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CHECKLIST INFO\2019\"/>
    </mc:Choice>
  </mc:AlternateContent>
  <bookViews>
    <workbookView xWindow="0" yWindow="0" windowWidth="21570" windowHeight="7920" activeTab="1"/>
  </bookViews>
  <sheets>
    <sheet name="Instructions" sheetId="2" r:id="rId1"/>
    <sheet name="Travel Authorization Request" sheetId="1" r:id="rId2"/>
    <sheet name="Mileage Rate Determination" sheetId="5" r:id="rId3"/>
  </sheets>
  <definedNames>
    <definedName name="_xlnm.Print_Area" localSheetId="0">Instructions!$A$1:$M$31</definedName>
    <definedName name="_xlnm.Print_Area" localSheetId="2">'Mileage Rate Determination'!$A$1:$J$24</definedName>
    <definedName name="_xlnm.Print_Area" localSheetId="1">'Travel Authorization Request'!$A:$V</definedName>
  </definedNames>
  <calcPr calcId="162913"/>
</workbook>
</file>

<file path=xl/calcChain.xml><?xml version="1.0" encoding="utf-8"?>
<calcChain xmlns="http://schemas.openxmlformats.org/spreadsheetml/2006/main">
  <c r="U32" i="1" l="1"/>
  <c r="O31" i="1" l="1"/>
  <c r="O33" i="1" s="1"/>
  <c r="T28" i="1" l="1"/>
  <c r="L28" i="1"/>
  <c r="M28" i="1" s="1"/>
  <c r="S28" i="1" s="1"/>
  <c r="T27" i="1"/>
  <c r="L27" i="1"/>
  <c r="M27" i="1" s="1"/>
  <c r="S27" i="1" s="1"/>
  <c r="T26" i="1"/>
  <c r="M26" i="1"/>
  <c r="S26" i="1" s="1"/>
  <c r="L26" i="1"/>
  <c r="T25" i="1"/>
  <c r="L25" i="1"/>
  <c r="M25" i="1" s="1"/>
  <c r="S25" i="1" s="1"/>
  <c r="T24" i="1"/>
  <c r="L24" i="1"/>
  <c r="M24" i="1" s="1"/>
  <c r="S24" i="1" s="1"/>
  <c r="T23" i="1"/>
  <c r="L23" i="1"/>
  <c r="M23" i="1" s="1"/>
  <c r="S23" i="1" s="1"/>
  <c r="T22" i="1"/>
  <c r="L22" i="1"/>
  <c r="M22" i="1" s="1"/>
  <c r="S22" i="1" s="1"/>
  <c r="T21" i="1"/>
  <c r="L21" i="1"/>
  <c r="M21" i="1" s="1"/>
  <c r="S21" i="1" s="1"/>
  <c r="L30" i="1"/>
  <c r="S30" i="1"/>
  <c r="T30" i="1"/>
  <c r="N31" i="1"/>
  <c r="N33" i="1" s="1"/>
  <c r="P31" i="1"/>
  <c r="P33" i="1" s="1"/>
  <c r="Q31" i="1"/>
  <c r="Q33" i="1" s="1"/>
  <c r="R31" i="1"/>
  <c r="R33" i="1" s="1"/>
  <c r="M16" i="1" l="1"/>
  <c r="D36" i="1" l="1"/>
  <c r="E37" i="1" l="1"/>
  <c r="L16" i="1" l="1"/>
  <c r="L17" i="1"/>
  <c r="M17" i="1" s="1"/>
  <c r="L18" i="1"/>
  <c r="M18" i="1" s="1"/>
  <c r="S18" i="1" s="1"/>
  <c r="L19" i="1"/>
  <c r="M19" i="1" s="1"/>
  <c r="S19" i="1" s="1"/>
  <c r="L20" i="1"/>
  <c r="M20" i="1" s="1"/>
  <c r="L29" i="1"/>
  <c r="M29" i="1" s="1"/>
  <c r="S16" i="1"/>
  <c r="S17" i="1"/>
  <c r="S20" i="1"/>
  <c r="S29" i="1"/>
  <c r="L15" i="1"/>
  <c r="M15" i="1" s="1"/>
  <c r="M31" i="1" l="1"/>
  <c r="L31" i="1"/>
  <c r="S15" i="1"/>
  <c r="S31" i="1" s="1"/>
  <c r="S33" i="1" s="1"/>
  <c r="T16" i="1"/>
  <c r="T17" i="1"/>
  <c r="T18" i="1"/>
  <c r="T19" i="1"/>
  <c r="T20" i="1"/>
  <c r="T29" i="1"/>
  <c r="T15" i="1"/>
  <c r="U31" i="1" l="1"/>
  <c r="U33" i="1" s="1"/>
  <c r="M33" i="1"/>
  <c r="T31" i="1"/>
  <c r="T33" i="1" s="1"/>
</calcChain>
</file>

<file path=xl/comments1.xml><?xml version="1.0" encoding="utf-8"?>
<comments xmlns="http://schemas.openxmlformats.org/spreadsheetml/2006/main">
  <authors>
    <author>Cousins, Ravenna A. (VADOC)</author>
  </authors>
  <commentList>
    <comment ref="P2" authorId="0" shapeId="0">
      <text>
        <r>
          <rPr>
            <sz val="9"/>
            <color indexed="81"/>
            <rFont val="Tahoma"/>
            <family val="2"/>
          </rPr>
          <t xml:space="preserve">Record 7 digit employee number here.
</t>
        </r>
      </text>
    </comment>
    <comment ref="A4" authorId="0" shapeId="0">
      <text>
        <r>
          <rPr>
            <b/>
            <sz val="9"/>
            <color indexed="81"/>
            <rFont val="Tahoma"/>
            <family val="2"/>
          </rPr>
          <t>Record business unit and unit names here.</t>
        </r>
        <r>
          <rPr>
            <sz val="9"/>
            <color indexed="81"/>
            <rFont val="Tahoma"/>
            <family val="2"/>
          </rPr>
          <t xml:space="preserve">
</t>
        </r>
      </text>
    </comment>
    <comment ref="E37" authorId="0" shapeId="0">
      <text>
        <r>
          <rPr>
            <sz val="9"/>
            <color indexed="81"/>
            <rFont val="Tahoma"/>
            <family val="2"/>
          </rPr>
          <t xml:space="preserve">Record 7 digit employee number here.
</t>
        </r>
      </text>
    </comment>
  </commentList>
</comments>
</file>

<file path=xl/sharedStrings.xml><?xml version="1.0" encoding="utf-8"?>
<sst xmlns="http://schemas.openxmlformats.org/spreadsheetml/2006/main" count="165" uniqueCount="153">
  <si>
    <t>Employee Name</t>
  </si>
  <si>
    <t>Employee Address</t>
  </si>
  <si>
    <t>City</t>
  </si>
  <si>
    <t>State</t>
  </si>
  <si>
    <t>Zip Code</t>
  </si>
  <si>
    <t>TRAVELER'S SIGNATURE</t>
  </si>
  <si>
    <t>DATE</t>
  </si>
  <si>
    <t>Employee's Title</t>
  </si>
  <si>
    <t>00</t>
  </si>
  <si>
    <t>Employee ID Number</t>
  </si>
  <si>
    <t>1.  DATE</t>
  </si>
  <si>
    <t>4.  MILEAGE EXPENSE</t>
  </si>
  <si>
    <t>5.  Meals</t>
  </si>
  <si>
    <t>3.   NUMBER  MILES TRAVELED</t>
  </si>
  <si>
    <t>6.  Reimbursable Lodging Expense</t>
  </si>
  <si>
    <t>6a.  Non-Reimbursable Lodging Expense</t>
  </si>
  <si>
    <t>7.  Reimbursable Other Expense</t>
  </si>
  <si>
    <t>7a.  Non-Reimbursable Other Expense</t>
  </si>
  <si>
    <t>Training - Attendee</t>
  </si>
  <si>
    <t>Extradition</t>
  </si>
  <si>
    <t>Field Work</t>
  </si>
  <si>
    <t xml:space="preserve">Other </t>
  </si>
  <si>
    <t>TOTAL Reimbursable (4+5+6+7)</t>
  </si>
  <si>
    <t>TOTAL Non-Reimbursable Expense (6a+7a)</t>
  </si>
  <si>
    <t>SPECIAL APPROVALS:</t>
  </si>
  <si>
    <t>BUSINESS PURPOSE:</t>
  </si>
  <si>
    <t>Date</t>
  </si>
  <si>
    <t>Record partial miles as nearest whole number only.</t>
  </si>
  <si>
    <t>Cost Beneficial*</t>
  </si>
  <si>
    <t>State Vehicle Not Available*</t>
  </si>
  <si>
    <t>Training - Presenter</t>
  </si>
  <si>
    <t>Page 2 of 2</t>
  </si>
  <si>
    <t xml:space="preserve">Enter Business Unit Name and Department Name below. </t>
  </si>
  <si>
    <r>
      <t xml:space="preserve">  PERSONAL VEHICLE-COST BENEFICIAL TO THE STATE-</t>
    </r>
    <r>
      <rPr>
        <b/>
        <sz val="9"/>
        <rFont val="Calibri"/>
        <family val="2"/>
        <scheme val="minor"/>
      </rPr>
      <t>PERSONAL MILEAGE RATE*</t>
    </r>
  </si>
  <si>
    <r>
      <t xml:space="preserve">  STATE VEHICLE-</t>
    </r>
    <r>
      <rPr>
        <sz val="9"/>
        <color indexed="10"/>
        <rFont val="Calibri"/>
        <family val="2"/>
        <scheme val="minor"/>
      </rPr>
      <t>NOT AVAILABLE OR ACCESSIBLE-</t>
    </r>
    <r>
      <rPr>
        <b/>
        <sz val="9"/>
        <rFont val="Calibri"/>
        <family val="2"/>
        <scheme val="minor"/>
      </rPr>
      <t>PERSONAL MILEAGE RATE*</t>
    </r>
  </si>
  <si>
    <t>Work Schedule</t>
  </si>
  <si>
    <t>Hours Worked</t>
  </si>
  <si>
    <t>Enter the traveler's job title.</t>
  </si>
  <si>
    <t>Enter the traveler's name in the following order first name, middle initial, last name.</t>
  </si>
  <si>
    <t xml:space="preserve">Indicate the appropriate state employee status. </t>
  </si>
  <si>
    <r>
      <t xml:space="preserve">Item #1 - </t>
    </r>
    <r>
      <rPr>
        <b/>
        <i/>
        <sz val="10.5"/>
        <rFont val="Calibri"/>
        <family val="2"/>
      </rPr>
      <t>Date</t>
    </r>
    <r>
      <rPr>
        <sz val="10.5"/>
        <rFont val="Calibri"/>
        <family val="2"/>
      </rPr>
      <t xml:space="preserve"> - Enter the appropriate travel dates - list each day on a separate line</t>
    </r>
  </si>
  <si>
    <t>DOC Sponsored Training</t>
  </si>
  <si>
    <r>
      <t>Personal Vehicle Statement - State Employees Only</t>
    </r>
    <r>
      <rPr>
        <b/>
        <sz val="9"/>
        <color theme="1"/>
        <rFont val="Calibri"/>
        <family val="2"/>
        <scheme val="minor"/>
      </rPr>
      <t xml:space="preserve"> </t>
    </r>
  </si>
  <si>
    <t>(Mileage reimbursement requires prior approval when a state vehicle is available.)</t>
  </si>
  <si>
    <t>Enter the appropriate Business Unit Name and Department Name (Department within the Business Unit).</t>
  </si>
  <si>
    <r>
      <t xml:space="preserve">Enter the home street address or post office box to which the payment should be sent.  </t>
    </r>
    <r>
      <rPr>
        <b/>
        <sz val="10.5"/>
        <rFont val="Calibri"/>
        <family val="2"/>
      </rPr>
      <t>If EDI - use the payee's home address.</t>
    </r>
  </si>
  <si>
    <r>
      <t xml:space="preserve">Enter the traveler's </t>
    </r>
    <r>
      <rPr>
        <b/>
        <sz val="10.5"/>
        <rFont val="Calibri"/>
        <family val="2"/>
      </rPr>
      <t>7 digit employee ID #.  The form has been hard coded with the beginning and ending 00 (e.g.00xxxxxxx00) where 'x' indicates ID number.</t>
    </r>
  </si>
  <si>
    <r>
      <t xml:space="preserve">Item #4 - </t>
    </r>
    <r>
      <rPr>
        <b/>
        <i/>
        <sz val="10.5"/>
        <rFont val="Calibri"/>
        <family val="2"/>
      </rPr>
      <t>Mileage Expense</t>
    </r>
    <r>
      <rPr>
        <sz val="10.5"/>
        <rFont val="Calibri"/>
        <family val="2"/>
      </rPr>
      <t xml:space="preserve">- </t>
    </r>
    <r>
      <rPr>
        <b/>
        <sz val="10.5"/>
        <color indexed="10"/>
        <rFont val="Calibri"/>
        <family val="2"/>
      </rPr>
      <t xml:space="preserve">Leave Blank. </t>
    </r>
    <r>
      <rPr>
        <b/>
        <sz val="10.5"/>
        <rFont val="Calibri"/>
        <family val="2"/>
      </rPr>
      <t xml:space="preserve">This field will automatically populate based on corresponding data recorded in columns U or V and cell selected in A8 or A9 . </t>
    </r>
  </si>
  <si>
    <t>240_F1_1-19</t>
  </si>
  <si>
    <t>I CERTIFY THAT THE TRAVEL OR BUSINESS EXPENSES IDENTIFIED IN THIS DOCUMENT HAVE BEEN REVIEWED AND APPROVED AND WILL BE NECESSARY FOR THE CONDUCT OF BUSINESS FOR THE COMMONWEALTH OF VIRGINIA.</t>
  </si>
  <si>
    <t>Employee Authorization Request Continuation Sheet</t>
  </si>
  <si>
    <t>Hotel Direct Billed - unit contact name</t>
  </si>
  <si>
    <t>Hotel paid via Pcard - cardholder name</t>
  </si>
  <si>
    <t>Conference - Presenter</t>
  </si>
  <si>
    <t>Conference - Attendee</t>
  </si>
  <si>
    <t>Position</t>
  </si>
  <si>
    <t>Immediate Supervisor</t>
  </si>
  <si>
    <t>Organizational Unit Head</t>
  </si>
  <si>
    <t>Out of State Travel</t>
  </si>
  <si>
    <t>Secretary of Public Safety &amp; HS</t>
  </si>
  <si>
    <r>
      <t xml:space="preserve">Review all </t>
    </r>
    <r>
      <rPr>
        <i/>
        <sz val="12"/>
        <color theme="1"/>
        <rFont val="Calibri"/>
        <family val="2"/>
        <scheme val="minor"/>
      </rPr>
      <t>Travel Authorization Request</t>
    </r>
    <r>
      <rPr>
        <sz val="12"/>
        <color theme="1"/>
        <rFont val="Calibri"/>
        <family val="2"/>
        <scheme val="minor"/>
      </rPr>
      <t xml:space="preserve"> 240_F1</t>
    </r>
  </si>
  <si>
    <t>Up to $1000</t>
  </si>
  <si>
    <t>Review Only</t>
  </si>
  <si>
    <t>All out-of-state</t>
  </si>
  <si>
    <t>Action/Recommendation</t>
  </si>
  <si>
    <t>Signature</t>
  </si>
  <si>
    <t>Name Printed</t>
  </si>
  <si>
    <t>ALLOWABLE PER DIEM RATES FOR LODGING, MEALS, AND INCIDENTAL EXPENSES (List rates for the physical location of each hotel used for overnight accommodations)</t>
  </si>
  <si>
    <t>ZIP Code</t>
  </si>
  <si>
    <t>Lodging</t>
  </si>
  <si>
    <t>M&amp;IE Total</t>
  </si>
  <si>
    <t>Breakfast</t>
  </si>
  <si>
    <t>Lunch</t>
  </si>
  <si>
    <t>Dinner</t>
  </si>
  <si>
    <t>First &amp; Last Day</t>
  </si>
  <si>
    <t>Employee Name:</t>
  </si>
  <si>
    <t>Mileage Rate Determination</t>
  </si>
  <si>
    <t>Agency Code:</t>
  </si>
  <si>
    <t>Date of Report:</t>
  </si>
  <si>
    <t>State Vehicle Available or Accessible</t>
  </si>
  <si>
    <t>Yes</t>
  </si>
  <si>
    <t>No</t>
  </si>
  <si>
    <t>Individual Providing Response:</t>
  </si>
  <si>
    <t>Date:</t>
  </si>
  <si>
    <r>
      <t xml:space="preserve">If yes and personal vehicle to be used, complete the </t>
    </r>
    <r>
      <rPr>
        <i/>
        <sz val="12"/>
        <color theme="1"/>
        <rFont val="Calibri"/>
        <family val="2"/>
        <scheme val="minor"/>
      </rPr>
      <t>Cost Benefit Analysis</t>
    </r>
    <r>
      <rPr>
        <sz val="12"/>
        <color theme="1"/>
        <rFont val="Calibri"/>
        <family val="2"/>
        <scheme val="minor"/>
      </rPr>
      <t xml:space="preserve"> section below.</t>
    </r>
  </si>
  <si>
    <t>Cost Benefit Analysis – Personal Vehicle</t>
  </si>
  <si>
    <t>Justification for Personal Vehicle Rate</t>
  </si>
  <si>
    <r>
      <t xml:space="preserve">           </t>
    </r>
    <r>
      <rPr>
        <b/>
        <sz val="12"/>
        <color theme="1"/>
        <rFont val="Calibri"/>
        <family val="2"/>
        <scheme val="minor"/>
      </rPr>
      <t>Reimburse Personal Vehicle Rate</t>
    </r>
  </si>
  <si>
    <t>Approval Signature</t>
  </si>
  <si>
    <t>Check one only</t>
  </si>
  <si>
    <t xml:space="preserve">       Unit Head</t>
  </si>
  <si>
    <t xml:space="preserve">       Business Mgr.</t>
  </si>
  <si>
    <r>
      <t xml:space="preserve">Destination                     </t>
    </r>
    <r>
      <rPr>
        <sz val="9"/>
        <color theme="1"/>
        <rFont val="Calibri"/>
        <family val="2"/>
        <scheme val="minor"/>
      </rPr>
      <t>(city/state)</t>
    </r>
  </si>
  <si>
    <r>
      <t xml:space="preserve">One-Way Miles 
</t>
    </r>
    <r>
      <rPr>
        <sz val="9"/>
        <color theme="1"/>
        <rFont val="Calibri"/>
        <family val="2"/>
        <scheme val="minor"/>
      </rPr>
      <t>(Normal Commute Miles Deducted)</t>
    </r>
  </si>
  <si>
    <r>
      <t xml:space="preserve">Departure Location 
</t>
    </r>
    <r>
      <rPr>
        <sz val="9"/>
        <color theme="1"/>
        <rFont val="Calibri"/>
        <family val="2"/>
        <scheme val="minor"/>
      </rPr>
      <t>(city/state)</t>
    </r>
  </si>
  <si>
    <t>Type/Print 
Approver’s Name:</t>
  </si>
  <si>
    <t xml:space="preserve"> Travel Expense Totals</t>
  </si>
  <si>
    <t>Request to Exceed Lodging Rate Attached</t>
  </si>
  <si>
    <t>Travel Advance Request Attached</t>
  </si>
  <si>
    <t>Mileage Rate Determination is attached to support Personal Mileage Rate usage</t>
  </si>
  <si>
    <t>In-state Travel
(Includes District of Columbia)</t>
  </si>
  <si>
    <t>Up to $1500</t>
  </si>
  <si>
    <t>Over $1500</t>
  </si>
  <si>
    <t>All travel exceeding $5000 per person/5 days or International</t>
  </si>
  <si>
    <t>I HEREBY CERTIFY THAT THE EXPENSES LISTED ABOVE WILL BE INCURRED BY ME ON OFFICIAL BUSINESS OF THE COMMONWEALTH OF VIRGINIA AND INCLUDE ONLY SUCH EXPENSES AS NECESSARY IN CONDUCT OF THIS BUSINESS.</t>
  </si>
  <si>
    <r>
      <t xml:space="preserve">If needed, attach approved </t>
    </r>
    <r>
      <rPr>
        <i/>
        <sz val="12"/>
        <color rgb="FFFF0000"/>
        <rFont val="Calibri"/>
        <family val="2"/>
        <scheme val="minor"/>
      </rPr>
      <t>Request to Exceed the Lodging Base Rate</t>
    </r>
    <r>
      <rPr>
        <sz val="12"/>
        <color rgb="FFFF0000"/>
        <rFont val="Calibri"/>
        <family val="2"/>
        <scheme val="minor"/>
      </rPr>
      <t>.</t>
    </r>
  </si>
  <si>
    <r>
      <t xml:space="preserve">Instructions for Completion of </t>
    </r>
    <r>
      <rPr>
        <b/>
        <i/>
        <sz val="12"/>
        <rFont val="Calibri"/>
        <family val="2"/>
      </rPr>
      <t>Travel Authorization Request</t>
    </r>
  </si>
  <si>
    <r>
      <t xml:space="preserve">Proceed to the form available on the worksheet entitled </t>
    </r>
    <r>
      <rPr>
        <b/>
        <i/>
        <sz val="11"/>
        <rFont val="Calibri"/>
        <family val="2"/>
      </rPr>
      <t xml:space="preserve">Travel Authorization Request </t>
    </r>
    <r>
      <rPr>
        <b/>
        <sz val="11"/>
        <rFont val="Calibri"/>
        <family val="2"/>
      </rPr>
      <t>after you have read the instructions.</t>
    </r>
  </si>
  <si>
    <t>In the ALLOWABLE PER DIEM RATES FOR LODGING, MEALS, AND INCIDENTAL EXPENSES table on page 2, enter each lodging location ZIP Code and the allowable rates for each location.</t>
  </si>
  <si>
    <r>
      <t xml:space="preserve">Item #2 - </t>
    </r>
    <r>
      <rPr>
        <b/>
        <i/>
        <sz val="10.5"/>
        <rFont val="Calibri"/>
        <family val="2"/>
      </rPr>
      <t>Location/Activity data</t>
    </r>
    <r>
      <rPr>
        <sz val="10.5"/>
        <rFont val="Calibri"/>
        <family val="2"/>
      </rPr>
      <t xml:space="preserve"> - Record specifics of travel expenses.  Include departure/return locations (city &amp; state), destination locations (city &amp; state), lodging, registration, airfare, etc.  Identify if departure or return location is the residence.  If applicable, indicate which meals will be provided.  Refer to #8 above if overtime applies.</t>
    </r>
  </si>
  <si>
    <r>
      <t xml:space="preserve">Item #5 - </t>
    </r>
    <r>
      <rPr>
        <b/>
        <i/>
        <sz val="10.5"/>
        <rFont val="Calibri"/>
        <family val="2"/>
      </rPr>
      <t>Meals</t>
    </r>
    <r>
      <rPr>
        <sz val="10.5"/>
        <rFont val="Calibri"/>
        <family val="2"/>
      </rPr>
      <t xml:space="preserve"> - Enter allowable meal expense - remember to identify and adjust for meals provided.  </t>
    </r>
  </si>
  <si>
    <r>
      <t xml:space="preserve">Item #6 - </t>
    </r>
    <r>
      <rPr>
        <b/>
        <i/>
        <sz val="10.5"/>
        <rFont val="Calibri"/>
        <family val="2"/>
      </rPr>
      <t xml:space="preserve">Reimbursable Lodging Expense </t>
    </r>
    <r>
      <rPr>
        <sz val="10.5"/>
        <rFont val="Calibri"/>
        <family val="2"/>
      </rPr>
      <t xml:space="preserve">- Record the lodging expense to be paid by employee.  Remember to adjust taxes to match lodging rate if signature approval to exceed lodging rate is not granted </t>
    </r>
    <r>
      <rPr>
        <u/>
        <sz val="10.5"/>
        <color rgb="FFFF0000"/>
        <rFont val="Calibri"/>
        <family val="2"/>
      </rPr>
      <t>prior</t>
    </r>
    <r>
      <rPr>
        <sz val="10.5"/>
        <rFont val="Calibri"/>
        <family val="2"/>
      </rPr>
      <t xml:space="preserve"> to the trip by the appropriate management team member (</t>
    </r>
    <r>
      <rPr>
        <b/>
        <sz val="10.5"/>
        <rFont val="Calibri"/>
        <family val="2"/>
      </rPr>
      <t>Director,  Deputy Director for Administration, Deputy Director of Programs, Education and Re-Entry or Chief of Corrections Operations</t>
    </r>
    <r>
      <rPr>
        <sz val="10.5"/>
        <rFont val="Calibri"/>
        <family val="2"/>
      </rPr>
      <t xml:space="preserve">). Attach analysis and approval for lodging over the guideline obtained prior to the trip via the </t>
    </r>
    <r>
      <rPr>
        <i/>
        <sz val="10.5"/>
        <rFont val="Calibri"/>
        <family val="2"/>
      </rPr>
      <t>Request to Exceed Lodging Rate</t>
    </r>
    <r>
      <rPr>
        <sz val="10.5"/>
        <rFont val="Calibri"/>
        <family val="2"/>
      </rPr>
      <t xml:space="preserve"> worksheet.  If lodging is at no expense, identify address of the lodging site.</t>
    </r>
  </si>
  <si>
    <r>
      <t>Item #7 -</t>
    </r>
    <r>
      <rPr>
        <i/>
        <sz val="10.5"/>
        <rFont val="Calibri"/>
        <family val="2"/>
      </rPr>
      <t xml:space="preserve"> </t>
    </r>
    <r>
      <rPr>
        <b/>
        <i/>
        <sz val="10.5"/>
        <rFont val="Calibri"/>
        <family val="2"/>
      </rPr>
      <t>Reimbursable Other Expense</t>
    </r>
    <r>
      <rPr>
        <sz val="10.5"/>
        <rFont val="Calibri"/>
        <family val="2"/>
      </rPr>
      <t xml:space="preserve"> - Enter other expense(s) as appropriate which is reimbursable to the employee.  </t>
    </r>
  </si>
  <si>
    <r>
      <t xml:space="preserve">Item #7a - </t>
    </r>
    <r>
      <rPr>
        <b/>
        <i/>
        <sz val="10.5"/>
        <rFont val="Calibri"/>
        <family val="2"/>
      </rPr>
      <t>Non-Reimbursable Other Expense</t>
    </r>
    <r>
      <rPr>
        <sz val="10.5"/>
        <rFont val="Calibri"/>
        <family val="2"/>
      </rPr>
      <t xml:space="preserve"> - Enter other expenses as appropriate.  These are expenses paid by the agency and are not reimbursable to the employee. </t>
    </r>
  </si>
  <si>
    <r>
      <rPr>
        <b/>
        <sz val="10.5"/>
        <color theme="1"/>
        <rFont val="Calibri"/>
        <family val="2"/>
      </rPr>
      <t>Special Approvals</t>
    </r>
    <r>
      <rPr>
        <sz val="10.5"/>
        <color theme="1"/>
        <rFont val="Calibri"/>
        <family val="2"/>
      </rPr>
      <t xml:space="preserve"> - Check applicable box(es) and attach related approval(s);</t>
    </r>
    <r>
      <rPr>
        <sz val="10.5"/>
        <color indexed="8"/>
        <rFont val="Calibri"/>
        <family val="2"/>
      </rPr>
      <t xml:space="preserve">.  </t>
    </r>
    <r>
      <rPr>
        <b/>
        <sz val="10.5"/>
        <rFont val="Calibri"/>
        <family val="2"/>
      </rPr>
      <t xml:space="preserve">Select </t>
    </r>
    <r>
      <rPr>
        <b/>
        <i/>
        <sz val="10.5"/>
        <rFont val="Calibri"/>
        <family val="2"/>
      </rPr>
      <t>Hotel Direct Billed</t>
    </r>
    <r>
      <rPr>
        <b/>
        <sz val="10.5"/>
        <rFont val="Calibri"/>
        <family val="2"/>
      </rPr>
      <t xml:space="preserve">, if appropriate and record unit contact name.  Select </t>
    </r>
    <r>
      <rPr>
        <b/>
        <i/>
        <sz val="10.5"/>
        <rFont val="Calibri"/>
        <family val="2"/>
      </rPr>
      <t>Hotel paid via Pcard</t>
    </r>
    <r>
      <rPr>
        <b/>
        <sz val="10.5"/>
        <rFont val="Calibri"/>
        <family val="2"/>
      </rPr>
      <t>, if appropriate and record Pcard Holder's Name</t>
    </r>
    <r>
      <rPr>
        <sz val="10.5"/>
        <rFont val="Calibri"/>
        <family val="2"/>
      </rPr>
      <t>.</t>
    </r>
    <r>
      <rPr>
        <sz val="10.5"/>
        <color indexed="8"/>
        <rFont val="Calibri"/>
        <family val="2"/>
      </rPr>
      <t xml:space="preserve">  </t>
    </r>
  </si>
  <si>
    <t xml:space="preserve">Traveler should review the document, attachments and the certification statement.  Traveler must affix their signature and date in ink prior to submission to supervisor for review and approval. </t>
  </si>
  <si>
    <r>
      <t xml:space="preserve">Any </t>
    </r>
    <r>
      <rPr>
        <i/>
        <sz val="10.5"/>
        <rFont val="Calibri"/>
        <family val="2"/>
      </rPr>
      <t>Travel Authorization Request</t>
    </r>
    <r>
      <rPr>
        <sz val="10.5"/>
        <rFont val="Calibri"/>
        <family val="2"/>
      </rPr>
      <t xml:space="preserve"> disapproved at any level shall be returned with an explanation to the person requesting authorization for travel. </t>
    </r>
  </si>
  <si>
    <t>26</t>
  </si>
  <si>
    <r>
      <rPr>
        <sz val="10"/>
        <color theme="1"/>
        <rFont val="Calibri"/>
        <family val="2"/>
      </rPr>
      <t xml:space="preserve">An approved </t>
    </r>
    <r>
      <rPr>
        <i/>
        <sz val="10"/>
        <color theme="1"/>
        <rFont val="Calibri"/>
        <family val="2"/>
      </rPr>
      <t>Travel Authorization Request</t>
    </r>
    <r>
      <rPr>
        <sz val="10"/>
        <color theme="1"/>
        <rFont val="Calibri"/>
        <family val="2"/>
      </rPr>
      <t xml:space="preserve"> 240_F1 should be returned to the employee via the employee’s supervisor with a request to notify the respective business office and Organizational Unit Head.</t>
    </r>
  </si>
  <si>
    <t>TRAVEL AUTHORIZATION REQUEST</t>
  </si>
  <si>
    <r>
      <t xml:space="preserve">In order to receive reimbursement for travel related expenses incurred in the conduct of Department of Corrections business, the employee must have a pre-approved </t>
    </r>
    <r>
      <rPr>
        <b/>
        <i/>
        <sz val="10"/>
        <color indexed="10"/>
        <rFont val="Calibri"/>
        <family val="2"/>
      </rPr>
      <t>Travel Authorization Request</t>
    </r>
    <r>
      <rPr>
        <b/>
        <sz val="10"/>
        <color indexed="10"/>
        <rFont val="Calibri"/>
        <family val="2"/>
      </rPr>
      <t xml:space="preserve"> in hand before expenses are incurred if total expenses are expected to exceed $500 or out of state travel is required.</t>
    </r>
  </si>
  <si>
    <t>Record the following employee's normal one way commute distance to their official base point (office) if requesting mileage reimbursement.</t>
  </si>
  <si>
    <r>
      <rPr>
        <b/>
        <sz val="10.5"/>
        <color theme="1"/>
        <rFont val="Calibri"/>
        <family val="2"/>
      </rPr>
      <t>Record the following information if requesting overtime meal reimbursement</t>
    </r>
    <r>
      <rPr>
        <sz val="10.5"/>
        <color theme="1"/>
        <rFont val="Calibri"/>
        <family val="2"/>
      </rPr>
      <t xml:space="preserve"> a) </t>
    </r>
    <r>
      <rPr>
        <i/>
        <u/>
        <sz val="10.5"/>
        <color theme="1"/>
        <rFont val="Calibri"/>
        <family val="2"/>
      </rPr>
      <t>WORK SCHEDULE</t>
    </r>
    <r>
      <rPr>
        <sz val="10.5"/>
        <color theme="1"/>
        <rFont val="Calibri"/>
        <family val="2"/>
      </rPr>
      <t xml:space="preserve"> - Applicable normal work schedule beginning and ending time, b) </t>
    </r>
    <r>
      <rPr>
        <i/>
        <u/>
        <sz val="10.5"/>
        <color theme="1"/>
        <rFont val="Calibri"/>
        <family val="2"/>
      </rPr>
      <t>HOURS WORKED</t>
    </r>
    <r>
      <rPr>
        <sz val="10.5"/>
        <color theme="1"/>
        <rFont val="Calibri"/>
        <family val="2"/>
      </rPr>
      <t xml:space="preserve"> - beginning and ending time.  Indicate in section 2 if overtime applies for the expense date listed.  If overtime range differs from the data recorded in the Work Schedule or Hours Worked fields on any day, provide schedule details in section 2 of the </t>
    </r>
    <r>
      <rPr>
        <i/>
        <sz val="10.5"/>
        <color theme="1"/>
        <rFont val="Calibri"/>
        <family val="2"/>
      </rPr>
      <t>Travel Authorization Request</t>
    </r>
    <r>
      <rPr>
        <sz val="10.5"/>
        <color theme="1"/>
        <rFont val="Calibri"/>
        <family val="2"/>
      </rPr>
      <t>.</t>
    </r>
  </si>
  <si>
    <r>
      <t xml:space="preserve">Enter an "x" to indicate the appropriate </t>
    </r>
    <r>
      <rPr>
        <b/>
        <sz val="10.5"/>
        <rFont val="Calibri"/>
        <family val="2"/>
      </rPr>
      <t>Personal Vehicle Mileage Statement</t>
    </r>
    <r>
      <rPr>
        <sz val="10.5"/>
        <rFont val="Calibri"/>
        <family val="2"/>
      </rPr>
      <t xml:space="preserve"> (PVMS) when mileage reimbursement is required.  </t>
    </r>
    <r>
      <rPr>
        <b/>
        <sz val="10.5"/>
        <rFont val="Calibri"/>
        <family val="2"/>
      </rPr>
      <t>Cost benefit analysis</t>
    </r>
    <r>
      <rPr>
        <sz val="10.5"/>
        <rFont val="Calibri"/>
        <family val="2"/>
      </rPr>
      <t xml:space="preserve"> information should be provided to the supervisor to support use of cost beneficial or state vehicle not available categories.  Submit the </t>
    </r>
    <r>
      <rPr>
        <i/>
        <sz val="10.5"/>
        <rFont val="Calibri"/>
        <family val="2"/>
      </rPr>
      <t>Mileage Rate Determination</t>
    </r>
    <r>
      <rPr>
        <sz val="10.5"/>
        <rFont val="Calibri"/>
        <family val="2"/>
      </rPr>
      <t xml:space="preserve"> worksheet prior to first day of travel for approval to authorize anticipated reimbursement at the Personal Mileage Rate.</t>
    </r>
  </si>
  <si>
    <r>
      <t xml:space="preserve">Item #6a - </t>
    </r>
    <r>
      <rPr>
        <b/>
        <i/>
        <sz val="10.5"/>
        <rFont val="Calibri"/>
        <family val="2"/>
      </rPr>
      <t>Non-Reimbursable Lodging Expense</t>
    </r>
    <r>
      <rPr>
        <sz val="10.5"/>
        <rFont val="Calibri"/>
        <family val="2"/>
      </rPr>
      <t xml:space="preserve"> - Record the lodging expense to be paid by agency pcard or direct billing to the DOC.  This expense is not reimbursable to the employee.   Remember to adjust taxes to match lodging rate if signature approval to exceed lodging rate is not granted </t>
    </r>
    <r>
      <rPr>
        <u/>
        <sz val="10.5"/>
        <rFont val="Calibri"/>
        <family val="2"/>
      </rPr>
      <t>prior</t>
    </r>
    <r>
      <rPr>
        <sz val="10.5"/>
        <rFont val="Calibri"/>
        <family val="2"/>
      </rPr>
      <t xml:space="preserve"> to the trip by the appropriate management team member (Director,  Deputy Director for Administration, Deputy Director of Programs, Education and Re-Entry or Chief of Corrections Operations). Attach analysis and approval for lodging over the guideline obtained prior to the trip via the Request to Exceed Lodging Rate worksheet.  If lodging is at no expense, identify address of the lodging site.</t>
    </r>
  </si>
  <si>
    <t>Check the box for the applicable  "Business Purpose".  Record details if "Other" is selected.  Record the event name.</t>
  </si>
  <si>
    <r>
      <t>Record the mileage across from the applicable date in the appropriate column (U, or V - for Travel Expense page 1) which corresponds to the personal vehicle mileage statement (PVMS) that applies. (</t>
    </r>
    <r>
      <rPr>
        <b/>
        <sz val="10.5"/>
        <rFont val="Calibri"/>
        <family val="2"/>
      </rPr>
      <t>Note</t>
    </r>
    <r>
      <rPr>
        <sz val="10.5"/>
        <rFont val="Calibri"/>
        <family val="2"/>
      </rPr>
      <t xml:space="preserve">: The "Mileage Expense" field will not properly calculate if the correct information is not recorded in PVMS or the appropriate corresponding column to match the PVMS indicated.)  </t>
    </r>
    <r>
      <rPr>
        <b/>
        <sz val="10.5"/>
        <color rgb="FFFF0000"/>
        <rFont val="Calibri"/>
        <family val="2"/>
      </rPr>
      <t>Round and record partial miles as nearest whole number.  Exclude commute miles when trip begins or ends at official residence.</t>
    </r>
  </si>
  <si>
    <t>Traveler's supervisor should review the document, attachments and the supervisor certification statement.  Traveler's supervisor must affix their signature and print their name and date in ink.  Submit original approved documentation to the next level of review or approval as needed within 3 business days of receipt from traveler-verified by unit's receipt date stamp.</t>
  </si>
  <si>
    <t>Regional/Administrative Staff</t>
  </si>
  <si>
    <r>
      <t xml:space="preserve">EMERGENCY TRAVEL JUSTIFICATION: </t>
    </r>
    <r>
      <rPr>
        <sz val="12"/>
        <color theme="1"/>
        <rFont val="Calibri"/>
        <family val="2"/>
        <scheme val="minor"/>
      </rPr>
      <t xml:space="preserve">(Explain in detail why this </t>
    </r>
    <r>
      <rPr>
        <i/>
        <sz val="12"/>
        <color theme="1"/>
        <rFont val="Calibri"/>
        <family val="2"/>
        <scheme val="minor"/>
      </rPr>
      <t>Travel Authorization Request</t>
    </r>
    <r>
      <rPr>
        <sz val="12"/>
        <color theme="1"/>
        <rFont val="Calibri"/>
        <family val="2"/>
        <scheme val="minor"/>
      </rPr>
      <t xml:space="preserve"> was not submitted in time to allow for regular processing.)</t>
    </r>
    <r>
      <rPr>
        <b/>
        <sz val="12"/>
        <color theme="1"/>
        <rFont val="Calibri"/>
        <family val="2"/>
        <scheme val="minor"/>
      </rPr>
      <t xml:space="preserve">  </t>
    </r>
  </si>
  <si>
    <r>
      <t xml:space="preserve">Item #3 - </t>
    </r>
    <r>
      <rPr>
        <b/>
        <i/>
        <sz val="10.5"/>
        <rFont val="Calibri"/>
        <family val="2"/>
      </rPr>
      <t>Number Miles Traveled</t>
    </r>
    <r>
      <rPr>
        <sz val="10.5"/>
        <rFont val="Calibri"/>
        <family val="2"/>
      </rPr>
      <t xml:space="preserve"> - </t>
    </r>
    <r>
      <rPr>
        <b/>
        <sz val="10.5"/>
        <color indexed="10"/>
        <rFont val="Calibri"/>
        <family val="2"/>
      </rPr>
      <t xml:space="preserve">Leave Blank.  </t>
    </r>
    <r>
      <rPr>
        <b/>
        <sz val="10.5"/>
        <rFont val="Calibri"/>
        <family val="2"/>
      </rPr>
      <t>This field will automatically populate.  See columns</t>
    </r>
    <r>
      <rPr>
        <b/>
        <sz val="10.5"/>
        <color indexed="10"/>
        <rFont val="Calibri"/>
        <family val="2"/>
      </rPr>
      <t xml:space="preserve"> </t>
    </r>
    <r>
      <rPr>
        <b/>
        <i/>
        <sz val="10.5"/>
        <rFont val="Calibri"/>
        <family val="2"/>
      </rPr>
      <t>U or V</t>
    </r>
    <r>
      <rPr>
        <b/>
        <sz val="10.5"/>
        <rFont val="Calibri"/>
        <family val="2"/>
      </rPr>
      <t xml:space="preserve"> instruction #14 below for Travel Expense worksheet.  </t>
    </r>
  </si>
  <si>
    <t>27</t>
  </si>
  <si>
    <r>
      <t xml:space="preserve">Emergency Travel Justification - </t>
    </r>
    <r>
      <rPr>
        <sz val="10.5"/>
        <rFont val="Calibri"/>
        <family val="2"/>
      </rPr>
      <t xml:space="preserve">If the </t>
    </r>
    <r>
      <rPr>
        <i/>
        <sz val="10.5"/>
        <rFont val="Calibri"/>
        <family val="2"/>
      </rPr>
      <t>Travel Authorization Request</t>
    </r>
    <r>
      <rPr>
        <sz val="10.5"/>
        <rFont val="Calibri"/>
        <family val="2"/>
      </rPr>
      <t xml:space="preserve"> is not being submitted in time to allow for regular processing, a detailed explanation is required of the circumstances that prevented timely submission.</t>
    </r>
  </si>
  <si>
    <t>Director/Deputy Dir./Chief Cor. Ops.</t>
  </si>
  <si>
    <t>Director/Deputy Director/ 
Chief of Corrections Operations</t>
  </si>
  <si>
    <t>Paid by Other Source, Sponsoring Organization, etc.</t>
  </si>
  <si>
    <t xml:space="preserve">      I have completed required Travel Training this calendar year.</t>
  </si>
  <si>
    <r>
      <t xml:space="preserve">If applicable, the following must be attached before submitting for Review/Approval
- A copy of the event agenda or program, if available
- Physical location verification using USPS Look Up ZIP Code
- Google Maps results to document mileage between the residence and the work location
- </t>
    </r>
    <r>
      <rPr>
        <i/>
        <sz val="12"/>
        <color rgb="FFFF0000"/>
        <rFont val="Calibri"/>
        <family val="2"/>
        <scheme val="minor"/>
      </rPr>
      <t>Mileage Rate Determination</t>
    </r>
    <r>
      <rPr>
        <sz val="12"/>
        <color rgb="FFFF0000"/>
        <rFont val="Calibri"/>
        <family val="2"/>
        <scheme val="minor"/>
      </rPr>
      <t xml:space="preserve">
- Approved </t>
    </r>
    <r>
      <rPr>
        <i/>
        <sz val="12"/>
        <color rgb="FFFF0000"/>
        <rFont val="Calibri"/>
        <family val="2"/>
        <scheme val="minor"/>
      </rPr>
      <t xml:space="preserve">Request to Exceed the Lodging Base Rate
</t>
    </r>
    <r>
      <rPr>
        <sz val="12"/>
        <color rgb="FFFF0000"/>
        <rFont val="Calibri"/>
        <family val="2"/>
        <scheme val="minor"/>
      </rPr>
      <t xml:space="preserve">
</t>
    </r>
  </si>
  <si>
    <r>
      <rPr>
        <b/>
        <sz val="10"/>
        <color theme="1"/>
        <rFont val="Calibri"/>
        <family val="2"/>
        <scheme val="minor"/>
      </rPr>
      <t xml:space="preserve">Prepare with ink or computer. </t>
    </r>
    <r>
      <rPr>
        <b/>
        <sz val="9.5"/>
        <color theme="1"/>
        <rFont val="Calibri"/>
        <family val="2"/>
        <scheme val="minor"/>
      </rPr>
      <t xml:space="preserve"> </t>
    </r>
    <r>
      <rPr>
        <b/>
        <i/>
        <sz val="9.5"/>
        <color rgb="FFFF0000"/>
        <rFont val="Calibri"/>
        <family val="2"/>
        <scheme val="minor"/>
      </rPr>
      <t>Contact Payroll Manager if expense is related to moving &amp; relocation.</t>
    </r>
  </si>
  <si>
    <t>Net Agency Expense</t>
  </si>
  <si>
    <t>28</t>
  </si>
  <si>
    <t xml:space="preserve">Line 30 reflects the total of all anticipated expenses.  Record any expense to be paid via another source or sponsoring organization on row 31.  Line 32 will reflect the net agency expense to be incurred.  Cells U31 (Travel Expense Total), U32 (Other Source Total)  and U33 (Net Agency Expense Total) reflect respective totals. </t>
  </si>
  <si>
    <t>Commute Miles - one way</t>
  </si>
  <si>
    <t>State Employee?     Yes</t>
  </si>
  <si>
    <t xml:space="preserve">  Destination              From Residence</t>
  </si>
  <si>
    <t xml:space="preserve">    Mileage                  From Base Point</t>
  </si>
  <si>
    <t xml:space="preserve">IDENTIFY LODGING LOCATION INCLUDING ZIP CODE. </t>
  </si>
  <si>
    <r>
      <t>2.  LOCATION AT WHICH EXPENSE WILL BE INCURRED, POINTS BETWEEN WHICH TRAVEL IS NECESSARY, METHOD OF TRANSPORTATION AND MILEAGE RATE ALLOWED. 
EXPENSE FOR EACH DAY MUST BE SHOWN SEPARATELY.</t>
    </r>
    <r>
      <rPr>
        <b/>
        <sz val="10"/>
        <color rgb="FFFF0000"/>
        <rFont val="Calibri"/>
        <family val="2"/>
        <scheme val="minor"/>
      </rPr>
      <t/>
    </r>
  </si>
  <si>
    <t>Travel 
Dates</t>
  </si>
  <si>
    <t>To:</t>
  </si>
  <si>
    <t>From:</t>
  </si>
  <si>
    <t>240_F1_8-19</t>
  </si>
  <si>
    <t>Revised 8/22/19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</si>
</sst>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43" formatCode="_(* #,##0.00_);_(* \(#,##0.00\);_(* &quot;-&quot;??_);_(@_)"/>
    <numFmt numFmtId="164" formatCode="0.00_);\(0.00\)"/>
  </numFmts>
  <fonts count="76" x14ac:knownFonts="1">
    <font>
      <sz val="12"/>
      <color theme="1"/>
      <name val="Calibri"/>
      <family val="2"/>
      <scheme val="minor"/>
    </font>
    <font>
      <sz val="11"/>
      <color theme="1"/>
      <name val="Calibri"/>
      <family val="2"/>
      <scheme val="minor"/>
    </font>
    <font>
      <sz val="11"/>
      <color theme="1"/>
      <name val="Calibri"/>
      <family val="2"/>
      <scheme val="minor"/>
    </font>
    <font>
      <sz val="12"/>
      <name val="Book Antiqua"/>
      <family val="1"/>
    </font>
    <font>
      <sz val="12"/>
      <name val="Book Antiqua"/>
      <family val="1"/>
    </font>
    <font>
      <sz val="9"/>
      <color indexed="81"/>
      <name val="Tahoma"/>
      <family val="2"/>
    </font>
    <font>
      <b/>
      <sz val="9"/>
      <color indexed="81"/>
      <name val="Tahoma"/>
      <family val="2"/>
    </font>
    <font>
      <sz val="12"/>
      <color theme="1"/>
      <name val="Times New Roman"/>
      <family val="1"/>
    </font>
    <font>
      <sz val="12"/>
      <color theme="1"/>
      <name val="Calibri"/>
      <family val="2"/>
      <scheme val="minor"/>
    </font>
    <font>
      <i/>
      <sz val="12"/>
      <color theme="1"/>
      <name val="Calibri"/>
      <family val="2"/>
      <scheme val="minor"/>
    </font>
    <font>
      <sz val="8"/>
      <color theme="1"/>
      <name val="Calibri"/>
      <family val="2"/>
      <scheme val="minor"/>
    </font>
    <font>
      <b/>
      <sz val="8"/>
      <color theme="1"/>
      <name val="Calibri"/>
      <family val="2"/>
      <scheme val="minor"/>
    </font>
    <font>
      <sz val="8"/>
      <color rgb="FF000000"/>
      <name val="Tahoma"/>
      <family val="2"/>
    </font>
    <font>
      <sz val="12"/>
      <color rgb="FFFF0000"/>
      <name val="Calibri"/>
      <family val="2"/>
      <scheme val="minor"/>
    </font>
    <font>
      <b/>
      <sz val="12"/>
      <color theme="1"/>
      <name val="Calibri"/>
      <family val="2"/>
      <scheme val="minor"/>
    </font>
    <font>
      <b/>
      <sz val="9"/>
      <color theme="1"/>
      <name val="Calibri"/>
      <family val="2"/>
      <scheme val="minor"/>
    </font>
    <font>
      <b/>
      <sz val="10"/>
      <color theme="1"/>
      <name val="Calibri"/>
      <family val="2"/>
      <scheme val="minor"/>
    </font>
    <font>
      <b/>
      <sz val="11"/>
      <color theme="1"/>
      <name val="Calibri"/>
      <family val="2"/>
      <scheme val="minor"/>
    </font>
    <font>
      <sz val="11"/>
      <color theme="1"/>
      <name val="Calibri"/>
      <family val="2"/>
      <scheme val="minor"/>
    </font>
    <font>
      <b/>
      <sz val="12"/>
      <name val="Calibri"/>
      <family val="2"/>
      <scheme val="minor"/>
    </font>
    <font>
      <sz val="14"/>
      <color theme="1"/>
      <name val="Calibri"/>
      <family val="2"/>
      <scheme val="minor"/>
    </font>
    <font>
      <sz val="10"/>
      <color theme="1"/>
      <name val="Calibri"/>
      <family val="2"/>
      <scheme val="minor"/>
    </font>
    <font>
      <sz val="9"/>
      <name val="Calibri"/>
      <family val="2"/>
      <scheme val="minor"/>
    </font>
    <font>
      <b/>
      <i/>
      <sz val="7"/>
      <color theme="1"/>
      <name val="Calibri"/>
      <family val="2"/>
      <scheme val="minor"/>
    </font>
    <font>
      <b/>
      <i/>
      <sz val="8"/>
      <color theme="1"/>
      <name val="Calibri"/>
      <family val="2"/>
      <scheme val="minor"/>
    </font>
    <font>
      <b/>
      <i/>
      <sz val="12"/>
      <color rgb="FFFF0000"/>
      <name val="Calibri"/>
      <family val="2"/>
      <scheme val="minor"/>
    </font>
    <font>
      <b/>
      <sz val="8"/>
      <color rgb="FFFF0000"/>
      <name val="Calibri"/>
      <family val="2"/>
      <scheme val="minor"/>
    </font>
    <font>
      <b/>
      <sz val="12"/>
      <color rgb="FFFF0000"/>
      <name val="Calibri"/>
      <family val="2"/>
      <scheme val="minor"/>
    </font>
    <font>
      <b/>
      <sz val="9"/>
      <name val="Calibri"/>
      <family val="2"/>
      <scheme val="minor"/>
    </font>
    <font>
      <sz val="9"/>
      <color indexed="10"/>
      <name val="Calibri"/>
      <family val="2"/>
      <scheme val="minor"/>
    </font>
    <font>
      <b/>
      <sz val="12"/>
      <name val="Calibri"/>
      <family val="2"/>
    </font>
    <font>
      <b/>
      <sz val="10"/>
      <color rgb="FFFF0000"/>
      <name val="Calibri"/>
      <family val="2"/>
    </font>
    <font>
      <b/>
      <sz val="10"/>
      <color indexed="10"/>
      <name val="Calibri"/>
      <family val="2"/>
    </font>
    <font>
      <sz val="11"/>
      <name val="Calibri"/>
      <family val="2"/>
    </font>
    <font>
      <b/>
      <i/>
      <sz val="11"/>
      <name val="Calibri"/>
      <family val="2"/>
    </font>
    <font>
      <b/>
      <sz val="11"/>
      <name val="Calibri"/>
      <family val="2"/>
    </font>
    <font>
      <sz val="10.5"/>
      <name val="Calibri"/>
      <family val="2"/>
    </font>
    <font>
      <b/>
      <sz val="10.5"/>
      <name val="Calibri"/>
      <family val="2"/>
    </font>
    <font>
      <i/>
      <sz val="10.5"/>
      <name val="Calibri"/>
      <family val="2"/>
    </font>
    <font>
      <b/>
      <i/>
      <sz val="10.5"/>
      <name val="Calibri"/>
      <family val="2"/>
    </font>
    <font>
      <b/>
      <sz val="10.5"/>
      <color indexed="10"/>
      <name val="Calibri"/>
      <family val="2"/>
    </font>
    <font>
      <b/>
      <sz val="10.5"/>
      <color rgb="FFFF0000"/>
      <name val="Calibri"/>
      <family val="2"/>
    </font>
    <font>
      <u/>
      <sz val="10.5"/>
      <color rgb="FFFF0000"/>
      <name val="Calibri"/>
      <family val="2"/>
    </font>
    <font>
      <sz val="10.5"/>
      <color theme="1"/>
      <name val="Calibri"/>
      <family val="2"/>
    </font>
    <font>
      <sz val="10"/>
      <color theme="1"/>
      <name val="Calibri"/>
      <family val="2"/>
    </font>
    <font>
      <sz val="10.5"/>
      <color indexed="8"/>
      <name val="Calibri"/>
      <family val="2"/>
    </font>
    <font>
      <b/>
      <i/>
      <sz val="10"/>
      <color theme="1"/>
      <name val="Calibri"/>
      <family val="2"/>
    </font>
    <font>
      <b/>
      <i/>
      <sz val="10"/>
      <name val="Calibri"/>
      <family val="2"/>
    </font>
    <font>
      <b/>
      <sz val="10"/>
      <color theme="1"/>
      <name val="Calibri"/>
      <family val="2"/>
    </font>
    <font>
      <sz val="12"/>
      <color theme="1"/>
      <name val="Calibri"/>
      <family val="2"/>
    </font>
    <font>
      <b/>
      <sz val="12"/>
      <color theme="1"/>
      <name val="Calibri"/>
      <family val="2"/>
    </font>
    <font>
      <b/>
      <sz val="10.5"/>
      <color theme="1"/>
      <name val="Calibri"/>
      <family val="2"/>
    </font>
    <font>
      <sz val="11"/>
      <color theme="1"/>
      <name val="Calibri"/>
      <family val="2"/>
    </font>
    <font>
      <i/>
      <u/>
      <sz val="10.5"/>
      <color theme="1"/>
      <name val="Calibri"/>
      <family val="2"/>
    </font>
    <font>
      <i/>
      <sz val="10"/>
      <color theme="1"/>
      <name val="Calibri"/>
      <family val="2"/>
    </font>
    <font>
      <sz val="9"/>
      <color theme="1"/>
      <name val="Calibri"/>
      <family val="2"/>
      <scheme val="minor"/>
    </font>
    <font>
      <b/>
      <i/>
      <sz val="9.5"/>
      <color rgb="FFFF0000"/>
      <name val="Calibri"/>
      <family val="2"/>
      <scheme val="minor"/>
    </font>
    <font>
      <b/>
      <sz val="9.5"/>
      <color theme="1"/>
      <name val="Calibri"/>
      <family val="2"/>
      <scheme val="minor"/>
    </font>
    <font>
      <sz val="10"/>
      <color theme="1"/>
      <name val="Times New Roman"/>
      <family val="1"/>
    </font>
    <font>
      <b/>
      <sz val="14"/>
      <color theme="1"/>
      <name val="Calibri"/>
      <family val="2"/>
      <scheme val="minor"/>
    </font>
    <font>
      <sz val="13"/>
      <color theme="1"/>
      <name val="Calibri"/>
      <family val="2"/>
      <scheme val="minor"/>
    </font>
    <font>
      <b/>
      <sz val="13"/>
      <color theme="1"/>
      <name val="Calibri"/>
      <family val="2"/>
      <scheme val="minor"/>
    </font>
    <font>
      <i/>
      <sz val="12"/>
      <color rgb="FFFF0000"/>
      <name val="Calibri"/>
      <family val="2"/>
      <scheme val="minor"/>
    </font>
    <font>
      <b/>
      <i/>
      <sz val="12"/>
      <name val="Calibri"/>
      <family val="2"/>
    </font>
    <font>
      <b/>
      <i/>
      <sz val="10"/>
      <color indexed="10"/>
      <name val="Calibri"/>
      <family val="2"/>
    </font>
    <font>
      <b/>
      <sz val="11"/>
      <color theme="1"/>
      <name val="Calibri"/>
      <family val="2"/>
    </font>
    <font>
      <sz val="10"/>
      <name val="Calibri"/>
      <family val="2"/>
    </font>
    <font>
      <i/>
      <sz val="10.5"/>
      <color theme="1"/>
      <name val="Calibri"/>
      <family val="2"/>
    </font>
    <font>
      <u/>
      <sz val="10.5"/>
      <name val="Calibri"/>
      <family val="2"/>
    </font>
    <font>
      <sz val="11.5"/>
      <color theme="1"/>
      <name val="Calibri"/>
      <family val="2"/>
      <scheme val="minor"/>
    </font>
    <font>
      <b/>
      <sz val="12.5"/>
      <color theme="1"/>
      <name val="Calibri"/>
      <family val="2"/>
      <scheme val="minor"/>
    </font>
    <font>
      <b/>
      <sz val="12.5"/>
      <color rgb="FFFF0000"/>
      <name val="Calibri"/>
      <family val="2"/>
      <scheme val="minor"/>
    </font>
    <font>
      <sz val="12.5"/>
      <color theme="1"/>
      <name val="Calibri"/>
      <family val="2"/>
      <scheme val="minor"/>
    </font>
    <font>
      <b/>
      <sz val="12.5"/>
      <name val="Calibri"/>
      <family val="2"/>
      <scheme val="minor"/>
    </font>
    <font>
      <b/>
      <sz val="10"/>
      <name val="Calibri"/>
      <family val="2"/>
      <scheme val="minor"/>
    </font>
    <font>
      <b/>
      <sz val="10"/>
      <color rgb="FFFF0000"/>
      <name val="Calibri"/>
      <family val="2"/>
      <scheme val="minor"/>
    </font>
  </fonts>
  <fills count="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99"/>
        <bgColor indexed="64"/>
      </patternFill>
    </fill>
    <fill>
      <patternFill patternType="solid">
        <fgColor rgb="FFFFFF00"/>
        <bgColor indexed="64"/>
      </patternFill>
    </fill>
    <fill>
      <patternFill patternType="solid">
        <fgColor theme="8" tint="0.79998168889431442"/>
        <bgColor indexed="64"/>
      </patternFill>
    </fill>
    <fill>
      <patternFill patternType="solid">
        <fgColor rgb="FFE1FFF6"/>
        <bgColor indexed="64"/>
      </patternFill>
    </fill>
    <fill>
      <patternFill patternType="solid">
        <fgColor theme="7" tint="0.79998168889431442"/>
        <bgColor indexed="64"/>
      </patternFill>
    </fill>
  </fills>
  <borders count="32">
    <border>
      <left/>
      <right/>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s>
  <cellStyleXfs count="8">
    <xf numFmtId="0" fontId="0" fillId="0" borderId="0"/>
    <xf numFmtId="0" fontId="3" fillId="0" borderId="0"/>
    <xf numFmtId="43" fontId="4" fillId="0" borderId="0" applyFont="0" applyFill="0" applyBorder="0" applyAlignment="0" applyProtection="0"/>
    <xf numFmtId="44" fontId="4" fillId="0" borderId="0" applyFont="0" applyFill="0" applyBorder="0" applyAlignment="0" applyProtection="0"/>
    <xf numFmtId="43" fontId="8" fillId="0" borderId="0" applyFont="0" applyFill="0" applyBorder="0" applyAlignment="0" applyProtection="0"/>
    <xf numFmtId="0" fontId="4" fillId="0" borderId="0"/>
    <xf numFmtId="43" fontId="3" fillId="0" borderId="0" applyFont="0" applyFill="0" applyBorder="0" applyAlignment="0" applyProtection="0"/>
    <xf numFmtId="44" fontId="3" fillId="0" borderId="0" applyFont="0" applyFill="0" applyBorder="0" applyAlignment="0" applyProtection="0"/>
  </cellStyleXfs>
  <cellXfs count="310">
    <xf numFmtId="0" fontId="0" fillId="0" borderId="0" xfId="0"/>
    <xf numFmtId="0" fontId="7" fillId="0" borderId="0" xfId="0" applyFont="1"/>
    <xf numFmtId="0" fontId="0" fillId="0" borderId="0" xfId="0" applyFont="1"/>
    <xf numFmtId="0" fontId="22" fillId="6" borderId="8" xfId="1" applyFont="1" applyFill="1" applyBorder="1" applyAlignment="1" applyProtection="1">
      <alignment horizontal="center"/>
      <protection locked="0"/>
    </xf>
    <xf numFmtId="0" fontId="0" fillId="0" borderId="3" xfId="0" applyFont="1" applyBorder="1" applyProtection="1">
      <protection locked="0"/>
    </xf>
    <xf numFmtId="0" fontId="0" fillId="3" borderId="0" xfId="0" applyFont="1" applyFill="1" applyBorder="1"/>
    <xf numFmtId="0" fontId="0" fillId="3" borderId="0" xfId="0" applyFont="1" applyFill="1"/>
    <xf numFmtId="0" fontId="0" fillId="3" borderId="0" xfId="0" applyFont="1" applyFill="1" applyBorder="1" applyAlignment="1"/>
    <xf numFmtId="0" fontId="0" fillId="3" borderId="10" xfId="0" applyFont="1" applyFill="1" applyBorder="1"/>
    <xf numFmtId="0" fontId="0" fillId="3" borderId="7" xfId="0" applyFont="1" applyFill="1" applyBorder="1"/>
    <xf numFmtId="0" fontId="0" fillId="3" borderId="0" xfId="0" applyFont="1" applyFill="1" applyAlignment="1"/>
    <xf numFmtId="0" fontId="14" fillId="3" borderId="9" xfId="0" applyFont="1" applyFill="1" applyBorder="1" applyAlignment="1"/>
    <xf numFmtId="0" fontId="14" fillId="3" borderId="5" xfId="0" applyFont="1" applyFill="1" applyBorder="1" applyAlignment="1"/>
    <xf numFmtId="0" fontId="0" fillId="3" borderId="4" xfId="0" applyFont="1" applyFill="1" applyBorder="1"/>
    <xf numFmtId="0" fontId="0" fillId="3" borderId="2" xfId="0" applyFont="1" applyFill="1" applyBorder="1"/>
    <xf numFmtId="0" fontId="20" fillId="3" borderId="11" xfId="0" quotePrefix="1" applyFont="1" applyFill="1" applyBorder="1" applyAlignment="1">
      <alignment horizontal="right"/>
    </xf>
    <xf numFmtId="0" fontId="20" fillId="3" borderId="8" xfId="0" quotePrefix="1" applyFont="1" applyFill="1" applyBorder="1" applyAlignment="1">
      <alignment horizontal="left"/>
    </xf>
    <xf numFmtId="0" fontId="0" fillId="3" borderId="3" xfId="0" applyFont="1" applyFill="1" applyBorder="1" applyProtection="1">
      <protection locked="0"/>
    </xf>
    <xf numFmtId="0" fontId="18" fillId="3" borderId="0" xfId="0" applyFont="1" applyFill="1" applyBorder="1"/>
    <xf numFmtId="2" fontId="0" fillId="3" borderId="3" xfId="0" applyNumberFormat="1" applyFont="1" applyFill="1" applyBorder="1" applyProtection="1">
      <protection locked="0"/>
    </xf>
    <xf numFmtId="2" fontId="13" fillId="3" borderId="3" xfId="0" applyNumberFormat="1" applyFont="1" applyFill="1" applyBorder="1" applyProtection="1">
      <protection locked="0"/>
    </xf>
    <xf numFmtId="0" fontId="10" fillId="3" borderId="0" xfId="0" applyFont="1" applyFill="1"/>
    <xf numFmtId="0" fontId="49" fillId="0" borderId="0" xfId="0" applyFont="1" applyBorder="1"/>
    <xf numFmtId="0" fontId="49" fillId="0" borderId="0" xfId="0" applyFont="1" applyBorder="1" applyAlignment="1">
      <alignment wrapText="1"/>
    </xf>
    <xf numFmtId="0" fontId="37" fillId="0" borderId="0" xfId="1" applyFont="1" applyBorder="1" applyAlignment="1">
      <alignment horizontal="left" wrapText="1"/>
    </xf>
    <xf numFmtId="0" fontId="36" fillId="0" borderId="0" xfId="1" applyFont="1" applyBorder="1" applyAlignment="1">
      <alignment horizontal="left" wrapText="1"/>
    </xf>
    <xf numFmtId="0" fontId="0" fillId="3" borderId="0" xfId="0" applyFont="1" applyFill="1" applyBorder="1" applyAlignment="1" applyProtection="1"/>
    <xf numFmtId="0" fontId="47" fillId="0" borderId="0" xfId="1" applyFont="1" applyBorder="1" applyAlignment="1">
      <alignment horizontal="center" wrapText="1"/>
    </xf>
    <xf numFmtId="0" fontId="52" fillId="0" borderId="0" xfId="0" applyFont="1" applyBorder="1" applyAlignment="1">
      <alignment horizontal="left" vertical="top" wrapText="1"/>
    </xf>
    <xf numFmtId="0" fontId="0" fillId="3" borderId="13" xfId="0" applyFont="1" applyFill="1" applyBorder="1" applyAlignment="1" applyProtection="1">
      <alignment horizontal="center"/>
      <protection locked="0"/>
    </xf>
    <xf numFmtId="0" fontId="22" fillId="8" borderId="8" xfId="1" applyFont="1" applyFill="1" applyBorder="1" applyAlignment="1" applyProtection="1">
      <alignment horizontal="center"/>
      <protection locked="0"/>
    </xf>
    <xf numFmtId="0" fontId="0" fillId="3" borderId="8" xfId="0" applyFont="1" applyFill="1" applyBorder="1" applyAlignment="1">
      <alignment horizontal="left"/>
    </xf>
    <xf numFmtId="0" fontId="27" fillId="3" borderId="5" xfId="0" applyFont="1" applyFill="1" applyBorder="1" applyAlignment="1">
      <alignment horizontal="center"/>
    </xf>
    <xf numFmtId="0" fontId="27" fillId="3" borderId="6" xfId="0" applyFont="1" applyFill="1" applyBorder="1" applyAlignment="1">
      <alignment horizontal="center"/>
    </xf>
    <xf numFmtId="0" fontId="0" fillId="3" borderId="0" xfId="0" applyFont="1" applyFill="1" applyBorder="1" applyAlignment="1">
      <alignment horizontal="left"/>
    </xf>
    <xf numFmtId="0" fontId="0" fillId="3" borderId="7" xfId="0" applyFont="1" applyFill="1" applyBorder="1" applyAlignment="1">
      <alignment horizontal="left"/>
    </xf>
    <xf numFmtId="0" fontId="14" fillId="0" borderId="0" xfId="0" applyFont="1"/>
    <xf numFmtId="0" fontId="0" fillId="0" borderId="0" xfId="0" applyAlignment="1">
      <alignment horizontal="center"/>
    </xf>
    <xf numFmtId="0" fontId="14" fillId="0" borderId="0" xfId="0" applyFont="1" applyAlignment="1">
      <alignment horizontal="center"/>
    </xf>
    <xf numFmtId="0" fontId="0" fillId="0" borderId="0" xfId="0" applyFont="1" applyAlignment="1">
      <alignment horizontal="left"/>
    </xf>
    <xf numFmtId="0" fontId="0" fillId="0" borderId="0" xfId="0" applyFont="1" applyAlignment="1">
      <alignment horizontal="left" vertical="center"/>
    </xf>
    <xf numFmtId="0" fontId="0" fillId="0" borderId="0" xfId="0" applyFont="1" applyBorder="1"/>
    <xf numFmtId="0" fontId="0" fillId="3" borderId="0" xfId="0" applyFill="1" applyBorder="1"/>
    <xf numFmtId="0" fontId="7" fillId="3" borderId="0" xfId="0" applyFont="1" applyFill="1" applyBorder="1"/>
    <xf numFmtId="0" fontId="7" fillId="0" borderId="0" xfId="0" applyFont="1" applyBorder="1"/>
    <xf numFmtId="0" fontId="0" fillId="0" borderId="0" xfId="0" applyBorder="1"/>
    <xf numFmtId="0" fontId="0" fillId="0" borderId="0" xfId="0" applyAlignment="1">
      <alignment horizontal="left" wrapText="1"/>
    </xf>
    <xf numFmtId="0" fontId="0" fillId="0" borderId="0" xfId="0" applyFont="1" applyBorder="1" applyAlignment="1">
      <alignment horizontal="center"/>
    </xf>
    <xf numFmtId="0" fontId="0" fillId="0" borderId="0" xfId="0" applyFont="1" applyAlignment="1">
      <alignment horizontal="center" vertical="top" wrapText="1"/>
    </xf>
    <xf numFmtId="0" fontId="0" fillId="0" borderId="0" xfId="0" applyFont="1" applyBorder="1" applyAlignment="1">
      <alignment horizontal="left"/>
    </xf>
    <xf numFmtId="0" fontId="21" fillId="0" borderId="0" xfId="0" applyFont="1"/>
    <xf numFmtId="0" fontId="58" fillId="0" borderId="0" xfId="0" applyFont="1"/>
    <xf numFmtId="0" fontId="21" fillId="0" borderId="0" xfId="0" applyFont="1" applyBorder="1" applyAlignment="1" applyProtection="1">
      <alignment horizontal="center"/>
      <protection locked="0"/>
    </xf>
    <xf numFmtId="0" fontId="23" fillId="0" borderId="0" xfId="0" applyFont="1" applyFill="1" applyBorder="1" applyAlignment="1">
      <alignment vertical="center" wrapText="1"/>
    </xf>
    <xf numFmtId="0" fontId="24" fillId="0" borderId="0" xfId="0" applyFont="1" applyFill="1" applyBorder="1" applyAlignment="1">
      <alignment horizontal="center" vertical="center"/>
    </xf>
    <xf numFmtId="0" fontId="25" fillId="5" borderId="0" xfId="0" applyFont="1" applyFill="1" applyBorder="1" applyAlignment="1" applyProtection="1">
      <alignment horizontal="center" wrapText="1"/>
    </xf>
    <xf numFmtId="0" fontId="25" fillId="0" borderId="0" xfId="0" applyFont="1" applyFill="1" applyBorder="1" applyAlignment="1">
      <alignment wrapText="1"/>
    </xf>
    <xf numFmtId="14" fontId="21" fillId="3" borderId="3" xfId="0" applyNumberFormat="1" applyFont="1" applyFill="1" applyBorder="1" applyProtection="1">
      <protection locked="0"/>
    </xf>
    <xf numFmtId="0" fontId="0" fillId="3" borderId="3" xfId="0" applyFont="1" applyFill="1" applyBorder="1" applyProtection="1"/>
    <xf numFmtId="39" fontId="0" fillId="3" borderId="3" xfId="4" applyNumberFormat="1" applyFont="1" applyFill="1" applyBorder="1" applyProtection="1"/>
    <xf numFmtId="0" fontId="21" fillId="3" borderId="3" xfId="0" applyFont="1" applyFill="1" applyBorder="1" applyProtection="1">
      <protection locked="0"/>
    </xf>
    <xf numFmtId="39" fontId="0" fillId="3" borderId="24" xfId="4" applyNumberFormat="1" applyFont="1" applyFill="1" applyBorder="1" applyProtection="1"/>
    <xf numFmtId="0" fontId="60" fillId="3" borderId="0" xfId="0" applyFont="1" applyFill="1" applyBorder="1"/>
    <xf numFmtId="0" fontId="60" fillId="3" borderId="0" xfId="0" applyFont="1" applyFill="1"/>
    <xf numFmtId="0" fontId="0" fillId="3" borderId="1" xfId="0" applyFont="1" applyFill="1" applyBorder="1" applyProtection="1">
      <protection locked="0"/>
    </xf>
    <xf numFmtId="0" fontId="14" fillId="0" borderId="0" xfId="0" applyFont="1" applyBorder="1" applyAlignment="1">
      <alignment horizontal="center"/>
    </xf>
    <xf numFmtId="0" fontId="30" fillId="0" borderId="3" xfId="1" applyFont="1" applyBorder="1" applyAlignment="1">
      <alignment horizontal="center"/>
    </xf>
    <xf numFmtId="0" fontId="33" fillId="2" borderId="3" xfId="1" applyFont="1" applyFill="1" applyBorder="1"/>
    <xf numFmtId="0" fontId="35" fillId="0" borderId="3" xfId="1" applyFont="1" applyBorder="1" applyAlignment="1">
      <alignment horizontal="right" wrapText="1"/>
    </xf>
    <xf numFmtId="0" fontId="35" fillId="0" borderId="3" xfId="1" applyFont="1" applyBorder="1" applyAlignment="1">
      <alignment wrapText="1"/>
    </xf>
    <xf numFmtId="0" fontId="35" fillId="0" borderId="3" xfId="1" applyFont="1" applyFill="1" applyBorder="1" applyAlignment="1">
      <alignment wrapText="1"/>
    </xf>
    <xf numFmtId="49" fontId="65" fillId="0" borderId="3" xfId="1" applyNumberFormat="1" applyFont="1" applyFill="1" applyBorder="1" applyAlignment="1">
      <alignment horizontal="right" wrapText="1"/>
    </xf>
    <xf numFmtId="0" fontId="0" fillId="0" borderId="0" xfId="0" applyFont="1" applyAlignment="1"/>
    <xf numFmtId="49" fontId="65" fillId="0" borderId="0" xfId="1" applyNumberFormat="1" applyFont="1" applyFill="1" applyBorder="1" applyAlignment="1">
      <alignment horizontal="right" wrapText="1"/>
    </xf>
    <xf numFmtId="0" fontId="17" fillId="0" borderId="0" xfId="0" applyFont="1" applyBorder="1" applyAlignment="1">
      <alignment horizontal="right"/>
    </xf>
    <xf numFmtId="0" fontId="17" fillId="0" borderId="0" xfId="0" applyFont="1" applyAlignment="1">
      <alignment horizontal="right"/>
    </xf>
    <xf numFmtId="0" fontId="21" fillId="0" borderId="0" xfId="0" applyFont="1" applyAlignment="1">
      <alignment vertical="center"/>
    </xf>
    <xf numFmtId="0" fontId="30" fillId="0" borderId="0" xfId="1" applyFont="1" applyBorder="1" applyAlignment="1">
      <alignment horizontal="center"/>
    </xf>
    <xf numFmtId="0" fontId="33" fillId="2" borderId="0" xfId="1" applyFont="1" applyFill="1" applyBorder="1"/>
    <xf numFmtId="0" fontId="33" fillId="0" borderId="0" xfId="1" applyFont="1" applyBorder="1" applyAlignment="1">
      <alignment wrapText="1"/>
    </xf>
    <xf numFmtId="0" fontId="0" fillId="0" borderId="0" xfId="0" applyProtection="1">
      <protection locked="0"/>
    </xf>
    <xf numFmtId="0" fontId="55" fillId="0" borderId="0" xfId="0" applyFont="1" applyAlignment="1" applyProtection="1">
      <alignment horizontal="right" vertical="top"/>
      <protection locked="0"/>
    </xf>
    <xf numFmtId="0" fontId="0" fillId="0" borderId="0" xfId="0" applyAlignment="1" applyProtection="1">
      <alignment horizontal="right"/>
      <protection locked="0"/>
    </xf>
    <xf numFmtId="0" fontId="14" fillId="0" borderId="0" xfId="0" applyFont="1" applyProtection="1">
      <protection locked="0"/>
    </xf>
    <xf numFmtId="0" fontId="0" fillId="0" borderId="25" xfId="0" applyBorder="1" applyProtection="1">
      <protection locked="0"/>
    </xf>
    <xf numFmtId="0" fontId="0" fillId="0" borderId="0" xfId="0" applyBorder="1" applyProtection="1">
      <protection locked="0"/>
    </xf>
    <xf numFmtId="0" fontId="13" fillId="0" borderId="0" xfId="0" applyFont="1" applyBorder="1" applyAlignment="1">
      <alignment horizontal="left" vertical="top"/>
    </xf>
    <xf numFmtId="0" fontId="23" fillId="4" borderId="11" xfId="0" applyFont="1" applyFill="1" applyBorder="1" applyAlignment="1">
      <alignment vertical="center" wrapText="1"/>
    </xf>
    <xf numFmtId="0" fontId="24" fillId="4" borderId="8" xfId="0" applyFont="1" applyFill="1" applyBorder="1" applyAlignment="1">
      <alignment horizontal="center" vertical="center"/>
    </xf>
    <xf numFmtId="2" fontId="0" fillId="3" borderId="3" xfId="0" applyNumberFormat="1" applyFont="1" applyFill="1" applyBorder="1" applyProtection="1"/>
    <xf numFmtId="2" fontId="0" fillId="3" borderId="24" xfId="0" applyNumberFormat="1" applyFont="1" applyFill="1" applyBorder="1" applyProtection="1"/>
    <xf numFmtId="0" fontId="0" fillId="3" borderId="0" xfId="0" applyFill="1" applyProtection="1">
      <protection locked="0"/>
    </xf>
    <xf numFmtId="0" fontId="0" fillId="3" borderId="24" xfId="0" applyFont="1" applyFill="1" applyBorder="1" applyProtection="1">
      <protection locked="0"/>
    </xf>
    <xf numFmtId="49" fontId="48" fillId="0" borderId="3" xfId="1" applyNumberFormat="1" applyFont="1" applyFill="1" applyBorder="1" applyAlignment="1">
      <alignment horizontal="center" wrapText="1"/>
    </xf>
    <xf numFmtId="164" fontId="70" fillId="3" borderId="28" xfId="4" applyNumberFormat="1" applyFont="1" applyFill="1" applyBorder="1" applyProtection="1"/>
    <xf numFmtId="164" fontId="71" fillId="3" borderId="28" xfId="4" applyNumberFormat="1" applyFont="1" applyFill="1" applyBorder="1" applyProtection="1"/>
    <xf numFmtId="164" fontId="71" fillId="3" borderId="29" xfId="4" applyNumberFormat="1" applyFont="1" applyFill="1" applyBorder="1" applyProtection="1"/>
    <xf numFmtId="0" fontId="72" fillId="3" borderId="0" xfId="0" applyFont="1" applyFill="1" applyBorder="1" applyProtection="1">
      <protection locked="0"/>
    </xf>
    <xf numFmtId="164" fontId="70" fillId="3" borderId="3" xfId="4" applyNumberFormat="1" applyFont="1" applyFill="1" applyBorder="1" applyProtection="1">
      <protection locked="0"/>
    </xf>
    <xf numFmtId="164" fontId="73" fillId="3" borderId="3" xfId="4" applyNumberFormat="1" applyFont="1" applyFill="1" applyBorder="1" applyAlignment="1" applyProtection="1">
      <alignment horizontal="right"/>
      <protection locked="0"/>
    </xf>
    <xf numFmtId="164" fontId="70" fillId="3" borderId="17" xfId="4" applyNumberFormat="1" applyFont="1" applyFill="1" applyBorder="1" applyProtection="1">
      <protection locked="0"/>
    </xf>
    <xf numFmtId="0" fontId="72" fillId="3" borderId="0" xfId="0" applyFont="1" applyFill="1" applyBorder="1" applyAlignment="1"/>
    <xf numFmtId="164" fontId="70" fillId="3" borderId="3" xfId="0" applyNumberFormat="1" applyFont="1" applyFill="1" applyBorder="1" applyAlignment="1"/>
    <xf numFmtId="164" fontId="71" fillId="3" borderId="3" xfId="0" applyNumberFormat="1" applyFont="1" applyFill="1" applyBorder="1" applyAlignment="1"/>
    <xf numFmtId="164" fontId="71" fillId="3" borderId="17" xfId="0" applyNumberFormat="1" applyFont="1" applyFill="1" applyBorder="1" applyAlignment="1"/>
    <xf numFmtId="164" fontId="70" fillId="3" borderId="8" xfId="0" applyNumberFormat="1" applyFont="1" applyFill="1" applyBorder="1"/>
    <xf numFmtId="164" fontId="70" fillId="3" borderId="8" xfId="4" applyNumberFormat="1" applyFont="1" applyFill="1" applyBorder="1"/>
    <xf numFmtId="164" fontId="70" fillId="3" borderId="8" xfId="0" applyNumberFormat="1" applyFont="1" applyFill="1" applyBorder="1" applyAlignment="1"/>
    <xf numFmtId="0" fontId="26" fillId="3" borderId="0" xfId="0" applyFont="1" applyFill="1" applyBorder="1" applyAlignment="1">
      <alignment horizontal="center"/>
    </xf>
    <xf numFmtId="49" fontId="2" fillId="3" borderId="8" xfId="0" applyNumberFormat="1" applyFont="1" applyFill="1" applyBorder="1" applyAlignment="1" applyProtection="1">
      <alignment horizontal="center"/>
      <protection locked="0"/>
    </xf>
    <xf numFmtId="49" fontId="16" fillId="3" borderId="8" xfId="0" applyNumberFormat="1" applyFont="1" applyFill="1" applyBorder="1" applyAlignment="1" applyProtection="1">
      <alignment horizontal="center"/>
    </xf>
    <xf numFmtId="0" fontId="16" fillId="3" borderId="0" xfId="0" applyFont="1" applyFill="1" applyBorder="1" applyAlignment="1">
      <alignment horizontal="center"/>
    </xf>
    <xf numFmtId="49" fontId="16" fillId="3" borderId="30" xfId="0" applyNumberFormat="1" applyFont="1" applyFill="1" applyBorder="1" applyAlignment="1" applyProtection="1">
      <alignment horizontal="center"/>
    </xf>
    <xf numFmtId="0" fontId="0" fillId="3" borderId="6" xfId="0" applyFont="1" applyFill="1" applyBorder="1" applyAlignment="1" applyProtection="1">
      <alignment horizontal="center"/>
      <protection locked="0"/>
    </xf>
    <xf numFmtId="0" fontId="0" fillId="3" borderId="13" xfId="0" applyFont="1" applyFill="1" applyBorder="1" applyProtection="1">
      <protection locked="0"/>
    </xf>
    <xf numFmtId="0" fontId="0" fillId="3" borderId="8" xfId="0" applyFont="1" applyFill="1" applyBorder="1" applyProtection="1">
      <protection locked="0"/>
    </xf>
    <xf numFmtId="14" fontId="21" fillId="3" borderId="1" xfId="0" applyNumberFormat="1" applyFont="1" applyFill="1" applyBorder="1" applyProtection="1">
      <protection locked="0"/>
    </xf>
    <xf numFmtId="0" fontId="0" fillId="3" borderId="1" xfId="0" applyFont="1" applyFill="1" applyBorder="1" applyProtection="1"/>
    <xf numFmtId="2" fontId="0" fillId="3" borderId="1" xfId="0" applyNumberFormat="1" applyFont="1" applyFill="1" applyBorder="1" applyProtection="1"/>
    <xf numFmtId="2" fontId="0" fillId="3" borderId="1" xfId="0" applyNumberFormat="1" applyFont="1" applyFill="1" applyBorder="1" applyProtection="1">
      <protection locked="0"/>
    </xf>
    <xf numFmtId="2" fontId="13" fillId="3" borderId="1" xfId="0" applyNumberFormat="1" applyFont="1" applyFill="1" applyBorder="1" applyProtection="1">
      <protection locked="0"/>
    </xf>
    <xf numFmtId="39" fontId="0" fillId="3" borderId="1" xfId="4" applyNumberFormat="1" applyFont="1" applyFill="1" applyBorder="1" applyProtection="1"/>
    <xf numFmtId="37" fontId="70" fillId="3" borderId="1" xfId="4" applyNumberFormat="1" applyFont="1" applyFill="1" applyBorder="1" applyProtection="1"/>
    <xf numFmtId="0" fontId="0" fillId="3" borderId="31" xfId="0" applyFont="1" applyFill="1" applyBorder="1" applyProtection="1"/>
    <xf numFmtId="2" fontId="13" fillId="3" borderId="0" xfId="0" applyNumberFormat="1" applyFont="1" applyFill="1" applyBorder="1" applyProtection="1">
      <protection locked="0"/>
    </xf>
    <xf numFmtId="2" fontId="0" fillId="3" borderId="0" xfId="0" applyNumberFormat="1" applyFont="1" applyFill="1" applyBorder="1" applyAlignment="1" applyProtection="1">
      <alignment horizontal="right"/>
      <protection locked="0"/>
    </xf>
    <xf numFmtId="0" fontId="44" fillId="0" borderId="3" xfId="1" applyFont="1" applyFill="1" applyBorder="1" applyAlignment="1">
      <alignment horizontal="left" vertical="center" wrapText="1"/>
    </xf>
    <xf numFmtId="0" fontId="46" fillId="0" borderId="3" xfId="1" applyFont="1" applyFill="1" applyBorder="1" applyAlignment="1">
      <alignment horizontal="left" vertical="center" wrapText="1"/>
    </xf>
    <xf numFmtId="0" fontId="21" fillId="0" borderId="0" xfId="0" applyFont="1" applyBorder="1" applyAlignment="1">
      <alignment vertical="center"/>
    </xf>
    <xf numFmtId="0" fontId="32" fillId="0" borderId="0" xfId="1" applyFont="1" applyFill="1" applyBorder="1" applyAlignment="1">
      <alignment horizontal="left" wrapText="1"/>
    </xf>
    <xf numFmtId="0" fontId="31" fillId="0" borderId="0" xfId="1" applyFont="1" applyFill="1" applyBorder="1" applyAlignment="1">
      <alignment horizontal="left" wrapText="1"/>
    </xf>
    <xf numFmtId="0" fontId="66" fillId="0" borderId="0" xfId="1" applyFont="1" applyBorder="1" applyAlignment="1">
      <alignment horizontal="left" vertical="center" wrapText="1"/>
    </xf>
    <xf numFmtId="0" fontId="44" fillId="0" borderId="0" xfId="1" applyFont="1" applyFill="1" applyBorder="1" applyAlignment="1">
      <alignment vertical="center" wrapText="1"/>
    </xf>
    <xf numFmtId="0" fontId="21" fillId="0" borderId="0" xfId="0" applyFont="1" applyBorder="1" applyAlignment="1">
      <alignment vertical="center" wrapText="1"/>
    </xf>
    <xf numFmtId="0" fontId="35" fillId="0" borderId="0" xfId="1" applyFont="1" applyFill="1" applyBorder="1" applyAlignment="1">
      <alignment horizontal="left" wrapText="1"/>
    </xf>
    <xf numFmtId="0" fontId="50" fillId="0" borderId="0" xfId="0" applyFont="1" applyBorder="1" applyAlignment="1">
      <alignment horizontal="center"/>
    </xf>
    <xf numFmtId="0" fontId="30" fillId="0" borderId="9" xfId="1" applyFont="1" applyBorder="1" applyAlignment="1">
      <alignment horizontal="center"/>
    </xf>
    <xf numFmtId="0" fontId="30" fillId="0" borderId="5" xfId="1" applyFont="1" applyBorder="1" applyAlignment="1">
      <alignment horizontal="center"/>
    </xf>
    <xf numFmtId="0" fontId="30" fillId="0" borderId="6" xfId="1" applyFont="1" applyBorder="1" applyAlignment="1">
      <alignment horizontal="center"/>
    </xf>
    <xf numFmtId="0" fontId="35" fillId="7" borderId="3" xfId="1" applyFont="1" applyFill="1" applyBorder="1" applyAlignment="1">
      <alignment horizontal="left" wrapText="1"/>
    </xf>
    <xf numFmtId="0" fontId="32" fillId="4" borderId="3" xfId="1" applyFont="1" applyFill="1" applyBorder="1" applyAlignment="1">
      <alignment horizontal="left" wrapText="1"/>
    </xf>
    <xf numFmtId="0" fontId="31" fillId="4" borderId="3" xfId="1" applyFont="1" applyFill="1" applyBorder="1" applyAlignment="1">
      <alignment horizontal="left" wrapText="1"/>
    </xf>
    <xf numFmtId="0" fontId="36" fillId="0" borderId="3" xfId="1" applyFont="1" applyBorder="1" applyAlignment="1">
      <alignment horizontal="left" wrapText="1"/>
    </xf>
    <xf numFmtId="0" fontId="36" fillId="0" borderId="3" xfId="1" applyFont="1" applyBorder="1" applyAlignment="1">
      <alignment horizontal="left" vertical="center" wrapText="1"/>
    </xf>
    <xf numFmtId="0" fontId="43" fillId="0" borderId="3" xfId="0" applyFont="1" applyBorder="1" applyAlignment="1">
      <alignment horizontal="left" wrapText="1"/>
    </xf>
    <xf numFmtId="0" fontId="37" fillId="0" borderId="3" xfId="1" applyFont="1" applyBorder="1" applyAlignment="1">
      <alignment horizontal="left" vertical="top" wrapText="1"/>
    </xf>
    <xf numFmtId="0" fontId="36" fillId="0" borderId="3" xfId="1" applyFont="1" applyBorder="1" applyAlignment="1">
      <alignment horizontal="left" vertical="top" wrapText="1"/>
    </xf>
    <xf numFmtId="0" fontId="36" fillId="0" borderId="3" xfId="1" applyFont="1" applyFill="1" applyBorder="1" applyAlignment="1">
      <alignment horizontal="left" wrapText="1"/>
    </xf>
    <xf numFmtId="0" fontId="54" fillId="0" borderId="3" xfId="1" applyFont="1" applyFill="1" applyBorder="1" applyAlignment="1">
      <alignment horizontal="left" vertical="center" wrapText="1"/>
    </xf>
    <xf numFmtId="0" fontId="30" fillId="0" borderId="0" xfId="1" applyFont="1" applyBorder="1" applyAlignment="1">
      <alignment horizontal="center"/>
    </xf>
    <xf numFmtId="0" fontId="36" fillId="0" borderId="0" xfId="1" applyFont="1" applyBorder="1" applyAlignment="1">
      <alignment horizontal="left" wrapText="1"/>
    </xf>
    <xf numFmtId="0" fontId="43" fillId="0" borderId="0" xfId="0" applyFont="1" applyBorder="1" applyAlignment="1">
      <alignment horizontal="left" wrapText="1"/>
    </xf>
    <xf numFmtId="0" fontId="43" fillId="0" borderId="3" xfId="1" applyFont="1" applyFill="1" applyBorder="1" applyAlignment="1">
      <alignment horizontal="left" wrapText="1"/>
    </xf>
    <xf numFmtId="0" fontId="26" fillId="0" borderId="15" xfId="0" applyFont="1" applyBorder="1" applyAlignment="1">
      <alignment horizontal="center" vertical="center" wrapText="1"/>
    </xf>
    <xf numFmtId="0" fontId="26" fillId="0" borderId="30" xfId="0" applyFont="1" applyBorder="1" applyAlignment="1">
      <alignment horizontal="center" vertical="center" wrapText="1"/>
    </xf>
    <xf numFmtId="0" fontId="21" fillId="6" borderId="15" xfId="0" applyFont="1" applyFill="1" applyBorder="1" applyAlignment="1">
      <alignment horizontal="center" vertical="center" wrapText="1"/>
    </xf>
    <xf numFmtId="0" fontId="21" fillId="6" borderId="30" xfId="0" applyFont="1" applyFill="1" applyBorder="1" applyAlignment="1">
      <alignment horizontal="center" vertical="center" wrapText="1"/>
    </xf>
    <xf numFmtId="0" fontId="21" fillId="8" borderId="15" xfId="0" applyFont="1" applyFill="1" applyBorder="1" applyAlignment="1">
      <alignment horizontal="center" vertical="center" wrapText="1"/>
    </xf>
    <xf numFmtId="0" fontId="21" fillId="8" borderId="30" xfId="0" applyFont="1" applyFill="1" applyBorder="1" applyAlignment="1">
      <alignment horizontal="center" vertical="center" wrapText="1"/>
    </xf>
    <xf numFmtId="0" fontId="11" fillId="0" borderId="15" xfId="0" quotePrefix="1" applyFont="1" applyBorder="1" applyAlignment="1">
      <alignment horizontal="center" vertical="center"/>
    </xf>
    <xf numFmtId="0" fontId="11" fillId="0" borderId="30" xfId="0" quotePrefix="1" applyFont="1" applyBorder="1" applyAlignment="1">
      <alignment horizontal="center" vertical="center"/>
    </xf>
    <xf numFmtId="0" fontId="11" fillId="0" borderId="15" xfId="0" applyFont="1" applyBorder="1" applyAlignment="1">
      <alignment horizontal="center" vertical="center" wrapText="1"/>
    </xf>
    <xf numFmtId="0" fontId="11" fillId="0" borderId="30" xfId="0" applyFont="1" applyBorder="1" applyAlignment="1">
      <alignment horizontal="center" vertical="center" wrapText="1"/>
    </xf>
    <xf numFmtId="0" fontId="11" fillId="0" borderId="15" xfId="0" applyFont="1" applyBorder="1" applyAlignment="1">
      <alignment horizontal="center" vertical="center"/>
    </xf>
    <xf numFmtId="0" fontId="11" fillId="0" borderId="30" xfId="0" applyFont="1" applyBorder="1" applyAlignment="1">
      <alignment horizontal="center" vertical="center"/>
    </xf>
    <xf numFmtId="0" fontId="0" fillId="0" borderId="3" xfId="0" applyFont="1" applyBorder="1" applyAlignment="1" applyProtection="1">
      <alignment horizontal="center" vertical="center"/>
      <protection locked="0"/>
    </xf>
    <xf numFmtId="0" fontId="0" fillId="0" borderId="3" xfId="0" applyFont="1" applyBorder="1" applyAlignment="1">
      <alignment horizontal="left"/>
    </xf>
    <xf numFmtId="0" fontId="0" fillId="0" borderId="3" xfId="0" applyFont="1" applyBorder="1" applyAlignment="1">
      <alignment horizontal="center"/>
    </xf>
    <xf numFmtId="0" fontId="25" fillId="0" borderId="0" xfId="0" applyFont="1" applyFill="1" applyBorder="1" applyAlignment="1" applyProtection="1">
      <alignment horizontal="center" vertical="center" wrapText="1"/>
    </xf>
    <xf numFmtId="0" fontId="17" fillId="0" borderId="9" xfId="0" applyFont="1" applyBorder="1" applyAlignment="1">
      <alignment horizontal="left" vertical="center" wrapText="1"/>
    </xf>
    <xf numFmtId="0" fontId="17" fillId="0" borderId="5" xfId="0" applyFont="1" applyBorder="1" applyAlignment="1">
      <alignment horizontal="left" vertical="center" wrapText="1"/>
    </xf>
    <xf numFmtId="0" fontId="17" fillId="0" borderId="6" xfId="0" applyFont="1" applyBorder="1" applyAlignment="1">
      <alignment horizontal="left" vertical="center" wrapText="1"/>
    </xf>
    <xf numFmtId="0" fontId="56" fillId="0" borderId="4" xfId="0" applyFont="1" applyBorder="1" applyAlignment="1">
      <alignment horizontal="left" vertical="top" wrapText="1"/>
    </xf>
    <xf numFmtId="0" fontId="57" fillId="0" borderId="2" xfId="0" applyFont="1" applyBorder="1" applyAlignment="1">
      <alignment horizontal="left" vertical="top" wrapText="1"/>
    </xf>
    <xf numFmtId="0" fontId="57" fillId="0" borderId="14" xfId="0" applyFont="1" applyBorder="1" applyAlignment="1">
      <alignment horizontal="left" vertical="top" wrapText="1"/>
    </xf>
    <xf numFmtId="0" fontId="9" fillId="3" borderId="2" xfId="0" applyFont="1" applyFill="1" applyBorder="1" applyAlignment="1">
      <alignment horizontal="left"/>
    </xf>
    <xf numFmtId="0" fontId="0" fillId="3" borderId="0" xfId="0" applyFont="1" applyFill="1" applyAlignment="1">
      <alignment horizontal="center"/>
    </xf>
    <xf numFmtId="0" fontId="2" fillId="3" borderId="3" xfId="0" applyFont="1" applyFill="1" applyBorder="1" applyAlignment="1" applyProtection="1">
      <alignment horizontal="left" wrapText="1"/>
      <protection locked="0"/>
    </xf>
    <xf numFmtId="0" fontId="0" fillId="3" borderId="9" xfId="0" applyFont="1" applyFill="1" applyBorder="1" applyAlignment="1">
      <alignment horizontal="center" vertical="center" wrapText="1"/>
    </xf>
    <xf numFmtId="0" fontId="0" fillId="3" borderId="6" xfId="0" applyFont="1" applyFill="1" applyBorder="1" applyAlignment="1">
      <alignment horizontal="center" vertical="center" wrapText="1"/>
    </xf>
    <xf numFmtId="0" fontId="0" fillId="3" borderId="4" xfId="0" applyFont="1" applyFill="1" applyBorder="1" applyAlignment="1">
      <alignment horizontal="center" vertical="center" wrapText="1"/>
    </xf>
    <xf numFmtId="0" fontId="0" fillId="3" borderId="14" xfId="0" applyFont="1" applyFill="1" applyBorder="1" applyAlignment="1">
      <alignment horizontal="center" vertical="center" wrapText="1"/>
    </xf>
    <xf numFmtId="0" fontId="0" fillId="3" borderId="11" xfId="0" applyNumberFormat="1" applyFont="1" applyFill="1" applyBorder="1" applyAlignment="1" applyProtection="1">
      <alignment horizontal="left"/>
    </xf>
    <xf numFmtId="0" fontId="0" fillId="3" borderId="12" xfId="0" applyNumberFormat="1" applyFont="1" applyFill="1" applyBorder="1" applyAlignment="1" applyProtection="1">
      <alignment horizontal="left"/>
    </xf>
    <xf numFmtId="0" fontId="0" fillId="3" borderId="13" xfId="0" applyNumberFormat="1" applyFont="1" applyFill="1" applyBorder="1" applyAlignment="1" applyProtection="1">
      <alignment horizontal="left"/>
    </xf>
    <xf numFmtId="0" fontId="59" fillId="3" borderId="0" xfId="0" applyFont="1" applyFill="1" applyAlignment="1">
      <alignment horizontal="right"/>
    </xf>
    <xf numFmtId="49" fontId="20" fillId="3" borderId="11" xfId="0" applyNumberFormat="1" applyFont="1" applyFill="1" applyBorder="1" applyAlignment="1" applyProtection="1">
      <alignment horizontal="center"/>
    </xf>
    <xf numFmtId="49" fontId="20" fillId="3" borderId="12" xfId="0" applyNumberFormat="1" applyFont="1" applyFill="1" applyBorder="1" applyAlignment="1" applyProtection="1">
      <alignment horizontal="center"/>
    </xf>
    <xf numFmtId="49" fontId="20" fillId="3" borderId="13" xfId="0" applyNumberFormat="1" applyFont="1" applyFill="1" applyBorder="1" applyAlignment="1" applyProtection="1">
      <alignment horizontal="center"/>
    </xf>
    <xf numFmtId="0" fontId="22" fillId="2" borderId="11" xfId="1" applyFont="1" applyFill="1" applyBorder="1" applyAlignment="1" applyProtection="1">
      <alignment horizontal="left" vertical="center"/>
    </xf>
    <xf numFmtId="0" fontId="22" fillId="2" borderId="12" xfId="1" applyFont="1" applyFill="1" applyBorder="1" applyAlignment="1" applyProtection="1">
      <alignment horizontal="left" vertical="center"/>
    </xf>
    <xf numFmtId="0" fontId="22" fillId="2" borderId="13" xfId="1" applyFont="1" applyFill="1" applyBorder="1" applyAlignment="1" applyProtection="1">
      <alignment horizontal="left" vertical="center"/>
    </xf>
    <xf numFmtId="0" fontId="11" fillId="0" borderId="9"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2" fillId="3" borderId="1" xfId="0" applyFont="1" applyFill="1" applyBorder="1" applyAlignment="1" applyProtection="1">
      <alignment horizontal="left" wrapText="1"/>
      <protection locked="0"/>
    </xf>
    <xf numFmtId="0" fontId="0" fillId="0" borderId="3" xfId="0" applyFont="1" applyBorder="1" applyAlignment="1">
      <alignment horizontal="left" vertical="center"/>
    </xf>
    <xf numFmtId="0" fontId="0" fillId="0" borderId="0" xfId="0" applyFont="1" applyBorder="1" applyAlignment="1" applyProtection="1">
      <alignment horizontal="center"/>
      <protection locked="0"/>
    </xf>
    <xf numFmtId="2" fontId="13" fillId="3" borderId="25" xfId="0" applyNumberFormat="1" applyFont="1" applyFill="1" applyBorder="1" applyAlignment="1" applyProtection="1">
      <protection locked="0"/>
    </xf>
    <xf numFmtId="0" fontId="0" fillId="0" borderId="25" xfId="0" applyBorder="1" applyAlignment="1"/>
    <xf numFmtId="2" fontId="13" fillId="3" borderId="18" xfId="0" applyNumberFormat="1" applyFont="1" applyFill="1" applyBorder="1" applyAlignment="1" applyProtection="1">
      <protection locked="0"/>
    </xf>
    <xf numFmtId="0" fontId="0" fillId="0" borderId="18" xfId="0" applyBorder="1" applyAlignment="1"/>
    <xf numFmtId="0" fontId="0" fillId="0" borderId="3" xfId="0" applyFont="1" applyBorder="1" applyAlignment="1">
      <alignment horizontal="left" vertical="center" wrapText="1"/>
    </xf>
    <xf numFmtId="0" fontId="0" fillId="0" borderId="3" xfId="0" applyFont="1" applyBorder="1" applyAlignment="1">
      <alignment horizontal="center" vertical="center"/>
    </xf>
    <xf numFmtId="0" fontId="18" fillId="3" borderId="0" xfId="0" applyFont="1" applyFill="1" applyBorder="1" applyAlignment="1" applyProtection="1">
      <alignment horizontal="left"/>
    </xf>
    <xf numFmtId="0" fontId="0" fillId="0" borderId="11" xfId="0" applyFont="1" applyBorder="1" applyAlignment="1">
      <alignment horizontal="center"/>
    </xf>
    <xf numFmtId="0" fontId="0" fillId="0" borderId="12" xfId="0" applyFont="1" applyBorder="1" applyAlignment="1">
      <alignment horizontal="center"/>
    </xf>
    <xf numFmtId="0" fontId="0" fillId="0" borderId="13" xfId="0" applyFont="1" applyBorder="1" applyAlignment="1">
      <alignment horizontal="center"/>
    </xf>
    <xf numFmtId="0" fontId="0" fillId="0" borderId="3" xfId="0" applyFont="1" applyBorder="1" applyAlignment="1" applyProtection="1">
      <alignment horizontal="center"/>
      <protection locked="0"/>
    </xf>
    <xf numFmtId="0" fontId="14" fillId="3" borderId="26" xfId="0" applyFont="1" applyFill="1" applyBorder="1" applyAlignment="1" applyProtection="1">
      <alignment horizontal="center" wrapText="1"/>
      <protection locked="0"/>
    </xf>
    <xf numFmtId="0" fontId="14" fillId="3" borderId="0" xfId="0" applyFont="1" applyFill="1" applyBorder="1" applyAlignment="1" applyProtection="1">
      <alignment horizontal="center" wrapText="1"/>
      <protection locked="0"/>
    </xf>
    <xf numFmtId="0" fontId="14" fillId="3" borderId="27" xfId="0" applyFont="1" applyFill="1" applyBorder="1" applyAlignment="1" applyProtection="1">
      <alignment horizontal="center" wrapText="1"/>
      <protection locked="0"/>
    </xf>
    <xf numFmtId="0" fontId="14" fillId="3" borderId="22" xfId="0" applyFont="1" applyFill="1" applyBorder="1" applyAlignment="1" applyProtection="1">
      <alignment horizontal="center" wrapText="1"/>
      <protection locked="0"/>
    </xf>
    <xf numFmtId="0" fontId="14" fillId="3" borderId="25" xfId="0" applyFont="1" applyFill="1" applyBorder="1" applyAlignment="1" applyProtection="1">
      <alignment horizontal="center" wrapText="1"/>
      <protection locked="0"/>
    </xf>
    <xf numFmtId="0" fontId="14" fillId="3" borderId="23" xfId="0" applyFont="1" applyFill="1" applyBorder="1" applyAlignment="1" applyProtection="1">
      <alignment horizontal="center" wrapText="1"/>
      <protection locked="0"/>
    </xf>
    <xf numFmtId="0" fontId="0" fillId="3" borderId="11" xfId="0" applyFont="1" applyFill="1" applyBorder="1" applyAlignment="1">
      <alignment horizontal="left"/>
    </xf>
    <xf numFmtId="0" fontId="0" fillId="3" borderId="12" xfId="0" applyFont="1" applyFill="1" applyBorder="1" applyAlignment="1">
      <alignment horizontal="left"/>
    </xf>
    <xf numFmtId="0" fontId="0" fillId="3" borderId="13" xfId="0" applyFont="1" applyFill="1" applyBorder="1" applyAlignment="1">
      <alignment horizontal="left"/>
    </xf>
    <xf numFmtId="0" fontId="57" fillId="3" borderId="12" xfId="0" applyFont="1" applyFill="1" applyBorder="1" applyAlignment="1">
      <alignment horizontal="left" vertical="center"/>
    </xf>
    <xf numFmtId="0" fontId="16" fillId="3" borderId="12" xfId="0" applyFont="1" applyFill="1" applyBorder="1" applyAlignment="1">
      <alignment horizontal="left" vertical="center"/>
    </xf>
    <xf numFmtId="0" fontId="59" fillId="3" borderId="0" xfId="0" applyFont="1" applyFill="1" applyAlignment="1">
      <alignment horizontal="center"/>
    </xf>
    <xf numFmtId="0" fontId="59" fillId="3" borderId="0" xfId="0" applyFont="1" applyFill="1" applyBorder="1" applyAlignment="1">
      <alignment horizontal="center"/>
    </xf>
    <xf numFmtId="0" fontId="74" fillId="3" borderId="0" xfId="0" applyFont="1" applyFill="1" applyBorder="1" applyAlignment="1">
      <alignment horizontal="center"/>
    </xf>
    <xf numFmtId="0" fontId="26" fillId="3" borderId="0" xfId="0" applyFont="1" applyFill="1" applyBorder="1" applyAlignment="1">
      <alignment horizontal="center"/>
    </xf>
    <xf numFmtId="0" fontId="0" fillId="3" borderId="11" xfId="0" applyFont="1" applyFill="1" applyBorder="1"/>
    <xf numFmtId="0" fontId="0" fillId="3" borderId="13" xfId="0" applyFont="1" applyFill="1" applyBorder="1"/>
    <xf numFmtId="0" fontId="0" fillId="3" borderId="9" xfId="0" applyFont="1" applyFill="1" applyBorder="1" applyAlignment="1">
      <alignment horizontal="left"/>
    </xf>
    <xf numFmtId="0" fontId="0" fillId="3" borderId="5" xfId="0" applyFont="1" applyFill="1" applyBorder="1" applyAlignment="1">
      <alignment horizontal="left"/>
    </xf>
    <xf numFmtId="0" fontId="17" fillId="3" borderId="9" xfId="0" applyFont="1" applyFill="1" applyBorder="1" applyAlignment="1">
      <alignment horizontal="left" vertical="center" wrapText="1"/>
    </xf>
    <xf numFmtId="0" fontId="16" fillId="3" borderId="5" xfId="0" applyFont="1" applyFill="1" applyBorder="1" applyAlignment="1">
      <alignment horizontal="left" vertical="center" wrapText="1"/>
    </xf>
    <xf numFmtId="0" fontId="16" fillId="3" borderId="6" xfId="0" applyFont="1" applyFill="1" applyBorder="1" applyAlignment="1">
      <alignment horizontal="left" vertical="center" wrapText="1"/>
    </xf>
    <xf numFmtId="0" fontId="17" fillId="3" borderId="4" xfId="0" applyFont="1" applyFill="1" applyBorder="1" applyAlignment="1">
      <alignment horizontal="left" vertical="center"/>
    </xf>
    <xf numFmtId="0" fontId="17" fillId="3" borderId="2" xfId="0" applyFont="1" applyFill="1" applyBorder="1" applyAlignment="1">
      <alignment horizontal="left" vertical="center"/>
    </xf>
    <xf numFmtId="0" fontId="17" fillId="3" borderId="14" xfId="0" applyFont="1" applyFill="1" applyBorder="1" applyAlignment="1">
      <alignment horizontal="left" vertical="center"/>
    </xf>
    <xf numFmtId="0" fontId="75" fillId="5" borderId="4" xfId="0" applyFont="1" applyFill="1" applyBorder="1" applyAlignment="1">
      <alignment horizontal="center" vertical="center" wrapText="1"/>
    </xf>
    <xf numFmtId="0" fontId="11" fillId="5" borderId="2" xfId="0" applyFont="1" applyFill="1" applyBorder="1" applyAlignment="1">
      <alignment horizontal="center" vertical="center" wrapText="1"/>
    </xf>
    <xf numFmtId="0" fontId="11" fillId="5" borderId="14" xfId="0" applyFont="1" applyFill="1" applyBorder="1" applyAlignment="1">
      <alignment horizontal="center" vertical="center" wrapText="1"/>
    </xf>
    <xf numFmtId="0" fontId="25" fillId="5" borderId="20" xfId="0" applyFont="1" applyFill="1" applyBorder="1" applyAlignment="1">
      <alignment horizontal="center" wrapText="1"/>
    </xf>
    <xf numFmtId="0" fontId="25" fillId="5" borderId="21" xfId="0" applyFont="1" applyFill="1" applyBorder="1" applyAlignment="1">
      <alignment horizontal="center" wrapText="1"/>
    </xf>
    <xf numFmtId="0" fontId="25" fillId="5" borderId="26" xfId="0" applyFont="1" applyFill="1" applyBorder="1" applyAlignment="1">
      <alignment horizontal="center" wrapText="1"/>
    </xf>
    <xf numFmtId="0" fontId="25" fillId="5" borderId="27" xfId="0" applyFont="1" applyFill="1" applyBorder="1" applyAlignment="1">
      <alignment horizontal="center" wrapText="1"/>
    </xf>
    <xf numFmtId="0" fontId="14" fillId="3" borderId="20" xfId="0" applyFont="1" applyFill="1" applyBorder="1" applyAlignment="1">
      <alignment horizontal="left" wrapText="1"/>
    </xf>
    <xf numFmtId="0" fontId="14" fillId="3" borderId="16" xfId="0" applyFont="1" applyFill="1" applyBorder="1" applyAlignment="1">
      <alignment horizontal="left" wrapText="1"/>
    </xf>
    <xf numFmtId="0" fontId="14" fillId="3" borderId="21" xfId="0" applyFont="1" applyFill="1" applyBorder="1" applyAlignment="1">
      <alignment horizontal="left" wrapText="1"/>
    </xf>
    <xf numFmtId="0" fontId="21" fillId="0" borderId="11" xfId="0" applyFont="1" applyBorder="1" applyAlignment="1" applyProtection="1">
      <alignment horizontal="center"/>
      <protection locked="0"/>
    </xf>
    <xf numFmtId="0" fontId="21" fillId="0" borderId="13" xfId="0" applyFont="1" applyBorder="1" applyAlignment="1" applyProtection="1">
      <alignment horizontal="center"/>
      <protection locked="0"/>
    </xf>
    <xf numFmtId="0" fontId="21" fillId="0" borderId="0" xfId="0" applyFont="1" applyBorder="1" applyAlignment="1">
      <alignment horizontal="left"/>
    </xf>
    <xf numFmtId="0" fontId="61" fillId="3" borderId="0" xfId="0" applyFont="1" applyFill="1" applyBorder="1" applyAlignment="1">
      <alignment horizontal="right" vertical="center"/>
    </xf>
    <xf numFmtId="0" fontId="0" fillId="3" borderId="17" xfId="0" applyFont="1" applyFill="1" applyBorder="1" applyAlignment="1" applyProtection="1">
      <alignment horizontal="left"/>
      <protection locked="0"/>
    </xf>
    <xf numFmtId="0" fontId="0" fillId="3" borderId="18" xfId="0" applyFont="1" applyFill="1" applyBorder="1" applyAlignment="1" applyProtection="1">
      <alignment horizontal="left"/>
      <protection locked="0"/>
    </xf>
    <xf numFmtId="0" fontId="0" fillId="3" borderId="19" xfId="0" applyFont="1" applyFill="1" applyBorder="1" applyAlignment="1" applyProtection="1">
      <alignment horizontal="left"/>
      <protection locked="0"/>
    </xf>
    <xf numFmtId="0" fontId="0" fillId="3" borderId="2" xfId="0" applyFont="1" applyFill="1" applyBorder="1" applyAlignment="1" applyProtection="1">
      <alignment horizontal="left"/>
    </xf>
    <xf numFmtId="0" fontId="14" fillId="3" borderId="9" xfId="0" applyFont="1" applyFill="1" applyBorder="1" applyAlignment="1">
      <alignment horizontal="left"/>
    </xf>
    <xf numFmtId="0" fontId="14" fillId="3" borderId="5" xfId="0" applyFont="1" applyFill="1" applyBorder="1" applyAlignment="1">
      <alignment horizontal="left"/>
    </xf>
    <xf numFmtId="0" fontId="14" fillId="3" borderId="6" xfId="0" applyFont="1" applyFill="1" applyBorder="1" applyAlignment="1">
      <alignment horizontal="left"/>
    </xf>
    <xf numFmtId="0" fontId="1" fillId="3" borderId="0" xfId="0" applyFont="1" applyFill="1" applyBorder="1" applyAlignment="1" applyProtection="1">
      <alignment horizontal="left"/>
    </xf>
    <xf numFmtId="0" fontId="14" fillId="0" borderId="3" xfId="0" applyFont="1" applyBorder="1" applyAlignment="1">
      <alignment horizontal="center"/>
    </xf>
    <xf numFmtId="49" fontId="0" fillId="3" borderId="11" xfId="0" applyNumberFormat="1" applyFont="1" applyFill="1" applyBorder="1" applyAlignment="1" applyProtection="1">
      <alignment horizontal="left"/>
      <protection locked="0"/>
    </xf>
    <xf numFmtId="49" fontId="0" fillId="3" borderId="12" xfId="0" applyNumberFormat="1" applyFont="1" applyFill="1" applyBorder="1" applyAlignment="1" applyProtection="1">
      <alignment horizontal="left"/>
      <protection locked="0"/>
    </xf>
    <xf numFmtId="49" fontId="0" fillId="3" borderId="13" xfId="0" applyNumberFormat="1" applyFont="1" applyFill="1" applyBorder="1" applyAlignment="1" applyProtection="1">
      <alignment horizontal="left"/>
      <protection locked="0"/>
    </xf>
    <xf numFmtId="49" fontId="20" fillId="3" borderId="11" xfId="0" applyNumberFormat="1" applyFont="1" applyFill="1" applyBorder="1" applyAlignment="1" applyProtection="1">
      <alignment horizontal="center"/>
      <protection locked="0"/>
    </xf>
    <xf numFmtId="49" fontId="20" fillId="3" borderId="12" xfId="0" applyNumberFormat="1" applyFont="1" applyFill="1" applyBorder="1" applyAlignment="1" applyProtection="1">
      <alignment horizontal="center"/>
      <protection locked="0"/>
    </xf>
    <xf numFmtId="49" fontId="20" fillId="3" borderId="13" xfId="0" applyNumberFormat="1" applyFont="1" applyFill="1" applyBorder="1" applyAlignment="1" applyProtection="1">
      <alignment horizontal="center"/>
      <protection locked="0"/>
    </xf>
    <xf numFmtId="0" fontId="0" fillId="3" borderId="11" xfId="0" applyFont="1" applyFill="1" applyBorder="1" applyAlignment="1" applyProtection="1">
      <alignment horizontal="left"/>
      <protection locked="0"/>
    </xf>
    <xf numFmtId="0" fontId="0" fillId="3" borderId="12" xfId="0" applyFont="1" applyFill="1" applyBorder="1" applyAlignment="1" applyProtection="1">
      <alignment horizontal="left"/>
      <protection locked="0"/>
    </xf>
    <xf numFmtId="0" fontId="0" fillId="3" borderId="13" xfId="0" applyFont="1" applyFill="1" applyBorder="1" applyAlignment="1" applyProtection="1">
      <alignment horizontal="left"/>
      <protection locked="0"/>
    </xf>
    <xf numFmtId="0" fontId="16" fillId="3" borderId="0" xfId="0" applyFont="1" applyFill="1" applyBorder="1" applyAlignment="1">
      <alignment horizontal="left"/>
    </xf>
    <xf numFmtId="0" fontId="19" fillId="3" borderId="9" xfId="1" applyFont="1" applyFill="1" applyBorder="1" applyAlignment="1" applyProtection="1">
      <alignment horizontal="center" vertical="center" wrapText="1"/>
    </xf>
    <xf numFmtId="0" fontId="19" fillId="3" borderId="5" xfId="1" applyFont="1" applyFill="1" applyBorder="1" applyAlignment="1" applyProtection="1">
      <alignment horizontal="center" vertical="center" wrapText="1"/>
    </xf>
    <xf numFmtId="0" fontId="19" fillId="3" borderId="6" xfId="1" applyFont="1" applyFill="1" applyBorder="1" applyAlignment="1" applyProtection="1">
      <alignment horizontal="center" vertical="center" wrapText="1"/>
    </xf>
    <xf numFmtId="0" fontId="19" fillId="3" borderId="4" xfId="1" applyFont="1" applyFill="1" applyBorder="1" applyAlignment="1" applyProtection="1">
      <alignment horizontal="center" vertical="center" wrapText="1"/>
    </xf>
    <xf numFmtId="0" fontId="19" fillId="3" borderId="2" xfId="1" applyFont="1" applyFill="1" applyBorder="1" applyAlignment="1" applyProtection="1">
      <alignment horizontal="center" vertical="center" wrapText="1"/>
    </xf>
    <xf numFmtId="0" fontId="19" fillId="3" borderId="14" xfId="1" applyFont="1" applyFill="1" applyBorder="1" applyAlignment="1" applyProtection="1">
      <alignment horizontal="center" vertical="center" wrapText="1"/>
    </xf>
    <xf numFmtId="0" fontId="2" fillId="3" borderId="11" xfId="0" applyFont="1" applyFill="1" applyBorder="1" applyAlignment="1" applyProtection="1">
      <alignment horizontal="left"/>
      <protection locked="0"/>
    </xf>
    <xf numFmtId="0" fontId="2" fillId="3" borderId="12" xfId="0" applyFont="1" applyFill="1" applyBorder="1" applyAlignment="1" applyProtection="1">
      <alignment horizontal="left"/>
      <protection locked="0"/>
    </xf>
    <xf numFmtId="0" fontId="2" fillId="3" borderId="13" xfId="0" applyFont="1" applyFill="1" applyBorder="1" applyAlignment="1" applyProtection="1">
      <alignment horizontal="left"/>
      <protection locked="0"/>
    </xf>
    <xf numFmtId="0" fontId="14" fillId="0" borderId="3" xfId="0" applyFont="1" applyBorder="1" applyAlignment="1">
      <alignment horizontal="center" wrapText="1"/>
    </xf>
    <xf numFmtId="0" fontId="0" fillId="3" borderId="0" xfId="0" applyFont="1" applyFill="1" applyBorder="1" applyAlignment="1" applyProtection="1">
      <alignment horizontal="left"/>
    </xf>
    <xf numFmtId="0" fontId="21" fillId="0" borderId="25" xfId="0" applyFont="1" applyBorder="1" applyAlignment="1">
      <alignment horizontal="center"/>
    </xf>
    <xf numFmtId="0" fontId="13" fillId="0" borderId="20" xfId="0" applyFont="1" applyBorder="1" applyAlignment="1">
      <alignment horizontal="left" vertical="top" wrapText="1"/>
    </xf>
    <xf numFmtId="0" fontId="13" fillId="0" borderId="16" xfId="0" applyFont="1" applyBorder="1" applyAlignment="1">
      <alignment horizontal="left" vertical="top" wrapText="1"/>
    </xf>
    <xf numFmtId="0" fontId="13" fillId="0" borderId="21" xfId="0" applyFont="1" applyBorder="1" applyAlignment="1">
      <alignment horizontal="left" vertical="top" wrapText="1"/>
    </xf>
    <xf numFmtId="0" fontId="13" fillId="0" borderId="26" xfId="0" applyFont="1" applyBorder="1" applyAlignment="1">
      <alignment horizontal="left" vertical="top" wrapText="1"/>
    </xf>
    <xf numFmtId="0" fontId="13" fillId="0" borderId="0" xfId="0" applyFont="1" applyBorder="1" applyAlignment="1">
      <alignment horizontal="left" vertical="top" wrapText="1"/>
    </xf>
    <xf numFmtId="0" fontId="13" fillId="0" borderId="27" xfId="0" applyFont="1" applyBorder="1" applyAlignment="1">
      <alignment horizontal="left" vertical="top" wrapText="1"/>
    </xf>
    <xf numFmtId="0" fontId="13" fillId="0" borderId="22" xfId="0" applyFont="1" applyBorder="1" applyAlignment="1">
      <alignment horizontal="left" vertical="top" wrapText="1"/>
    </xf>
    <xf numFmtId="0" fontId="13" fillId="0" borderId="25" xfId="0" applyFont="1" applyBorder="1" applyAlignment="1">
      <alignment horizontal="left" vertical="top" wrapText="1"/>
    </xf>
    <xf numFmtId="0" fontId="13" fillId="0" borderId="23" xfId="0" applyFont="1" applyBorder="1" applyAlignment="1">
      <alignment horizontal="left" vertical="top" wrapText="1"/>
    </xf>
    <xf numFmtId="0" fontId="18" fillId="3" borderId="7" xfId="0" applyFont="1" applyFill="1" applyBorder="1" applyAlignment="1" applyProtection="1">
      <alignment horizontal="left"/>
    </xf>
    <xf numFmtId="0" fontId="0" fillId="3" borderId="2" xfId="0" applyFont="1" applyFill="1" applyBorder="1" applyAlignment="1" applyProtection="1">
      <alignment horizontal="left"/>
      <protection locked="0"/>
    </xf>
    <xf numFmtId="0" fontId="0" fillId="3" borderId="14" xfId="0" applyFont="1" applyFill="1" applyBorder="1" applyAlignment="1" applyProtection="1">
      <alignment horizontal="left"/>
      <protection locked="0"/>
    </xf>
    <xf numFmtId="0" fontId="0" fillId="3" borderId="0" xfId="0" applyFont="1" applyFill="1" applyBorder="1" applyAlignment="1">
      <alignment horizontal="left"/>
    </xf>
    <xf numFmtId="0" fontId="0" fillId="3" borderId="7" xfId="0" applyFont="1" applyFill="1" applyBorder="1" applyAlignment="1">
      <alignment horizontal="left"/>
    </xf>
    <xf numFmtId="0" fontId="69" fillId="0" borderId="3" xfId="0" applyFont="1" applyBorder="1" applyAlignment="1">
      <alignment horizontal="center"/>
    </xf>
    <xf numFmtId="0" fontId="13" fillId="0" borderId="0" xfId="0" applyFont="1" applyAlignment="1">
      <alignment horizontal="center" vertical="top" wrapText="1"/>
    </xf>
    <xf numFmtId="0" fontId="59" fillId="0" borderId="0" xfId="0" applyFont="1" applyAlignment="1" applyProtection="1">
      <alignment horizontal="center"/>
      <protection locked="0"/>
    </xf>
    <xf numFmtId="0" fontId="0" fillId="0" borderId="0" xfId="0" applyAlignment="1" applyProtection="1">
      <alignment horizontal="center"/>
      <protection locked="0"/>
    </xf>
    <xf numFmtId="0" fontId="0" fillId="0" borderId="25" xfId="0" applyBorder="1" applyAlignment="1" applyProtection="1">
      <alignment horizontal="center"/>
      <protection locked="0"/>
    </xf>
    <xf numFmtId="0" fontId="0" fillId="0" borderId="18" xfId="0" applyBorder="1" applyAlignment="1" applyProtection="1">
      <alignment horizontal="center"/>
      <protection locked="0"/>
    </xf>
    <xf numFmtId="0" fontId="0" fillId="0" borderId="0" xfId="0" applyAlignment="1" applyProtection="1">
      <alignment horizontal="right"/>
      <protection locked="0"/>
    </xf>
    <xf numFmtId="0" fontId="0" fillId="0" borderId="0" xfId="0" applyBorder="1" applyAlignment="1" applyProtection="1">
      <alignment horizontal="center"/>
      <protection locked="0"/>
    </xf>
    <xf numFmtId="0" fontId="0" fillId="0" borderId="3" xfId="0" applyBorder="1" applyAlignment="1" applyProtection="1">
      <alignment horizontal="center" wrapText="1"/>
      <protection locked="0"/>
    </xf>
    <xf numFmtId="0" fontId="0" fillId="0" borderId="3" xfId="0" applyBorder="1" applyAlignment="1" applyProtection="1">
      <alignment horizontal="center"/>
      <protection locked="0"/>
    </xf>
    <xf numFmtId="0" fontId="0" fillId="3" borderId="0" xfId="0" applyFill="1" applyAlignment="1" applyProtection="1">
      <alignment horizontal="left"/>
      <protection locked="0"/>
    </xf>
    <xf numFmtId="0" fontId="0" fillId="3" borderId="0" xfId="0" applyFill="1" applyAlignment="1" applyProtection="1">
      <alignment horizontal="center"/>
      <protection locked="0"/>
    </xf>
    <xf numFmtId="0" fontId="0" fillId="3" borderId="0" xfId="0" applyFill="1" applyBorder="1" applyAlignment="1" applyProtection="1">
      <alignment horizontal="center"/>
      <protection locked="0"/>
    </xf>
    <xf numFmtId="0" fontId="0" fillId="3" borderId="25" xfId="0" applyFill="1" applyBorder="1" applyAlignment="1" applyProtection="1">
      <alignment horizontal="center"/>
      <protection locked="0"/>
    </xf>
    <xf numFmtId="0" fontId="55" fillId="3" borderId="0" xfId="0" applyFont="1" applyFill="1" applyAlignment="1" applyProtection="1">
      <alignment horizontal="right" wrapText="1"/>
      <protection locked="0"/>
    </xf>
    <xf numFmtId="0" fontId="0" fillId="3" borderId="0" xfId="0" applyFill="1" applyAlignment="1" applyProtection="1">
      <alignment horizontal="right" wrapText="1"/>
      <protection locked="0"/>
    </xf>
    <xf numFmtId="0" fontId="0" fillId="3" borderId="25" xfId="0" applyFill="1" applyBorder="1" applyAlignment="1" applyProtection="1">
      <alignment horizontal="left" vertical="center"/>
      <protection locked="0"/>
    </xf>
  </cellXfs>
  <cellStyles count="8">
    <cellStyle name="Comma" xfId="4" builtinId="3"/>
    <cellStyle name="Comma 2" xfId="2"/>
    <cellStyle name="Comma 3" xfId="6"/>
    <cellStyle name="Currency 2" xfId="3"/>
    <cellStyle name="Currency 3" xfId="7"/>
    <cellStyle name="Normal" xfId="0" builtinId="0"/>
    <cellStyle name="Normal 2" xfId="1"/>
    <cellStyle name="Normal 3" xfId="5"/>
  </cellStyles>
  <dxfs count="0"/>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405385</xdr:colOff>
      <xdr:row>1</xdr:row>
      <xdr:rowOff>137521</xdr:rowOff>
    </xdr:to>
    <xdr:pic>
      <xdr:nvPicPr>
        <xdr:cNvPr id="2" name="Picture 6" descr="CardinalVertical.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405385" cy="3438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440315</xdr:colOff>
      <xdr:row>1</xdr:row>
      <xdr:rowOff>177661</xdr:rowOff>
    </xdr:to>
    <xdr:pic>
      <xdr:nvPicPr>
        <xdr:cNvPr id="3" name="Picture 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84155" y="0"/>
          <a:ext cx="440315" cy="375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13</xdr:col>
          <xdr:colOff>485775</xdr:colOff>
          <xdr:row>5</xdr:row>
          <xdr:rowOff>180975</xdr:rowOff>
        </xdr:from>
        <xdr:to>
          <xdr:col>13</xdr:col>
          <xdr:colOff>657225</xdr:colOff>
          <xdr:row>7</xdr:row>
          <xdr:rowOff>9525</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742950</xdr:colOff>
          <xdr:row>5</xdr:row>
          <xdr:rowOff>180975</xdr:rowOff>
        </xdr:from>
        <xdr:to>
          <xdr:col>13</xdr:col>
          <xdr:colOff>276225</xdr:colOff>
          <xdr:row>7</xdr:row>
          <xdr:rowOff>9525</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466725</xdr:colOff>
          <xdr:row>38</xdr:row>
          <xdr:rowOff>200025</xdr:rowOff>
        </xdr:from>
        <xdr:to>
          <xdr:col>0</xdr:col>
          <xdr:colOff>657225</xdr:colOff>
          <xdr:row>40</xdr:row>
          <xdr:rowOff>0</xdr:rowOff>
        </xdr:to>
        <xdr:sp macro="" textlink="">
          <xdr:nvSpPr>
            <xdr:cNvPr id="1086" name="Check Box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466725</xdr:colOff>
          <xdr:row>40</xdr:row>
          <xdr:rowOff>190500</xdr:rowOff>
        </xdr:from>
        <xdr:to>
          <xdr:col>0</xdr:col>
          <xdr:colOff>657225</xdr:colOff>
          <xdr:row>41</xdr:row>
          <xdr:rowOff>200025</xdr:rowOff>
        </xdr:to>
        <xdr:sp macro="" textlink="">
          <xdr:nvSpPr>
            <xdr:cNvPr id="1087" name="Check Box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466725</xdr:colOff>
          <xdr:row>39</xdr:row>
          <xdr:rowOff>200025</xdr:rowOff>
        </xdr:from>
        <xdr:to>
          <xdr:col>0</xdr:col>
          <xdr:colOff>657225</xdr:colOff>
          <xdr:row>40</xdr:row>
          <xdr:rowOff>190500</xdr:rowOff>
        </xdr:to>
        <xdr:sp macro="" textlink="">
          <xdr:nvSpPr>
            <xdr:cNvPr id="1088" name="Check Box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314325</xdr:colOff>
          <xdr:row>41</xdr:row>
          <xdr:rowOff>0</xdr:rowOff>
        </xdr:from>
        <xdr:to>
          <xdr:col>3</xdr:col>
          <xdr:colOff>552450</xdr:colOff>
          <xdr:row>41</xdr:row>
          <xdr:rowOff>200025</xdr:rowOff>
        </xdr:to>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314325</xdr:colOff>
          <xdr:row>39</xdr:row>
          <xdr:rowOff>0</xdr:rowOff>
        </xdr:from>
        <xdr:to>
          <xdr:col>3</xdr:col>
          <xdr:colOff>523875</xdr:colOff>
          <xdr:row>40</xdr:row>
          <xdr:rowOff>9525</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314325</xdr:colOff>
          <xdr:row>39</xdr:row>
          <xdr:rowOff>200025</xdr:rowOff>
        </xdr:from>
        <xdr:to>
          <xdr:col>3</xdr:col>
          <xdr:colOff>485775</xdr:colOff>
          <xdr:row>41</xdr:row>
          <xdr:rowOff>9525</xdr:rowOff>
        </xdr:to>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466725</xdr:colOff>
          <xdr:row>42</xdr:row>
          <xdr:rowOff>0</xdr:rowOff>
        </xdr:from>
        <xdr:to>
          <xdr:col>0</xdr:col>
          <xdr:colOff>685800</xdr:colOff>
          <xdr:row>43</xdr:row>
          <xdr:rowOff>0</xdr:rowOff>
        </xdr:to>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342900</xdr:colOff>
          <xdr:row>42</xdr:row>
          <xdr:rowOff>190500</xdr:rowOff>
        </xdr:from>
        <xdr:to>
          <xdr:col>11</xdr:col>
          <xdr:colOff>514350</xdr:colOff>
          <xdr:row>43</xdr:row>
          <xdr:rowOff>200025</xdr:rowOff>
        </xdr:to>
        <xdr:sp macro="" textlink="">
          <xdr:nvSpPr>
            <xdr:cNvPr id="1093" name="Check Box 69" hidden="1">
              <a:extLst>
                <a:ext uri="{63B3BB69-23CF-44E3-9099-C40C66FF867C}">
                  <a14:compatExt spid="_x0000_s1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342900</xdr:colOff>
          <xdr:row>41</xdr:row>
          <xdr:rowOff>180975</xdr:rowOff>
        </xdr:from>
        <xdr:to>
          <xdr:col>11</xdr:col>
          <xdr:colOff>504825</xdr:colOff>
          <xdr:row>42</xdr:row>
          <xdr:rowOff>180975</xdr:rowOff>
        </xdr:to>
        <xdr:sp macro="" textlink="">
          <xdr:nvSpPr>
            <xdr:cNvPr id="1094" name="Check Box 70"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333375</xdr:colOff>
          <xdr:row>40</xdr:row>
          <xdr:rowOff>9525</xdr:rowOff>
        </xdr:from>
        <xdr:to>
          <xdr:col>11</xdr:col>
          <xdr:colOff>533400</xdr:colOff>
          <xdr:row>41</xdr:row>
          <xdr:rowOff>19050</xdr:rowOff>
        </xdr:to>
        <xdr:sp macro="" textlink="">
          <xdr:nvSpPr>
            <xdr:cNvPr id="1095" name="Check Box 71" hidden="1">
              <a:extLst>
                <a:ext uri="{63B3BB69-23CF-44E3-9099-C40C66FF867C}">
                  <a14:compatExt spid="_x0000_s1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333375</xdr:colOff>
          <xdr:row>39</xdr:row>
          <xdr:rowOff>19050</xdr:rowOff>
        </xdr:from>
        <xdr:to>
          <xdr:col>11</xdr:col>
          <xdr:colOff>542925</xdr:colOff>
          <xdr:row>40</xdr:row>
          <xdr:rowOff>28575</xdr:rowOff>
        </xdr:to>
        <xdr:sp macro="" textlink="">
          <xdr:nvSpPr>
            <xdr:cNvPr id="1096" name="Check Box 72" hidden="1">
              <a:extLst>
                <a:ext uri="{63B3BB69-23CF-44E3-9099-C40C66FF867C}">
                  <a14:compatExt spid="_x0000_s1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171450</xdr:colOff>
          <xdr:row>39</xdr:row>
          <xdr:rowOff>19050</xdr:rowOff>
        </xdr:from>
        <xdr:to>
          <xdr:col>6</xdr:col>
          <xdr:colOff>333375</xdr:colOff>
          <xdr:row>40</xdr:row>
          <xdr:rowOff>28575</xdr:rowOff>
        </xdr:to>
        <xdr:sp macro="" textlink="">
          <xdr:nvSpPr>
            <xdr:cNvPr id="1097" name="Check Box 73" hidden="1">
              <a:extLst>
                <a:ext uri="{63B3BB69-23CF-44E3-9099-C40C66FF867C}">
                  <a14:compatExt spid="_x0000_s1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342900</xdr:colOff>
          <xdr:row>41</xdr:row>
          <xdr:rowOff>0</xdr:rowOff>
        </xdr:from>
        <xdr:to>
          <xdr:col>11</xdr:col>
          <xdr:colOff>542925</xdr:colOff>
          <xdr:row>42</xdr:row>
          <xdr:rowOff>19050</xdr:rowOff>
        </xdr:to>
        <xdr:sp macro="" textlink="">
          <xdr:nvSpPr>
            <xdr:cNvPr id="1098" name="Check Box 74" hidden="1">
              <a:extLst>
                <a:ext uri="{63B3BB69-23CF-44E3-9099-C40C66FF867C}">
                  <a14:compatExt spid="_x0000_s1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38100</xdr:colOff>
          <xdr:row>56</xdr:row>
          <xdr:rowOff>95250</xdr:rowOff>
        </xdr:from>
        <xdr:to>
          <xdr:col>0</xdr:col>
          <xdr:colOff>257175</xdr:colOff>
          <xdr:row>58</xdr:row>
          <xdr:rowOff>104775</xdr:rowOff>
        </xdr:to>
        <xdr:sp macro="" textlink="">
          <xdr:nvSpPr>
            <xdr:cNvPr id="1099" name="Check Box 75" hidden="1">
              <a:extLst>
                <a:ext uri="{63B3BB69-23CF-44E3-9099-C40C66FF867C}">
                  <a14:compatExt spid="_x0000_s1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371475</xdr:colOff>
          <xdr:row>5</xdr:row>
          <xdr:rowOff>190500</xdr:rowOff>
        </xdr:from>
        <xdr:to>
          <xdr:col>0</xdr:col>
          <xdr:colOff>561975</xdr:colOff>
          <xdr:row>7</xdr:row>
          <xdr:rowOff>0</xdr:rowOff>
        </xdr:to>
        <xdr:sp macro="" textlink="">
          <xdr:nvSpPr>
            <xdr:cNvPr id="6145" name="Check Box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371475</xdr:colOff>
          <xdr:row>7</xdr:row>
          <xdr:rowOff>190500</xdr:rowOff>
        </xdr:from>
        <xdr:to>
          <xdr:col>0</xdr:col>
          <xdr:colOff>561975</xdr:colOff>
          <xdr:row>9</xdr:row>
          <xdr:rowOff>0</xdr:rowOff>
        </xdr:to>
        <xdr:sp macro="" textlink="">
          <xdr:nvSpPr>
            <xdr:cNvPr id="6147" name="Check Box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123825</xdr:colOff>
          <xdr:row>17</xdr:row>
          <xdr:rowOff>200025</xdr:rowOff>
        </xdr:from>
        <xdr:to>
          <xdr:col>0</xdr:col>
          <xdr:colOff>314325</xdr:colOff>
          <xdr:row>19</xdr:row>
          <xdr:rowOff>0</xdr:rowOff>
        </xdr:to>
        <xdr:sp macro="" textlink="">
          <xdr:nvSpPr>
            <xdr:cNvPr id="6149" name="Check Box 5" hidden="1">
              <a:extLst>
                <a:ext uri="{63B3BB69-23CF-44E3-9099-C40C66FF867C}">
                  <a14:compatExt spid="_x0000_s6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19050</xdr:colOff>
          <xdr:row>20</xdr:row>
          <xdr:rowOff>190500</xdr:rowOff>
        </xdr:from>
        <xdr:to>
          <xdr:col>8</xdr:col>
          <xdr:colOff>209550</xdr:colOff>
          <xdr:row>21</xdr:row>
          <xdr:rowOff>190500</xdr:rowOff>
        </xdr:to>
        <xdr:sp macro="" textlink="">
          <xdr:nvSpPr>
            <xdr:cNvPr id="6150" name="Check Box 6" hidden="1">
              <a:extLst>
                <a:ext uri="{63B3BB69-23CF-44E3-9099-C40C66FF867C}">
                  <a14:compatExt spid="_x0000_s6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19050</xdr:colOff>
          <xdr:row>21</xdr:row>
          <xdr:rowOff>190500</xdr:rowOff>
        </xdr:from>
        <xdr:to>
          <xdr:col>8</xdr:col>
          <xdr:colOff>209550</xdr:colOff>
          <xdr:row>22</xdr:row>
          <xdr:rowOff>190500</xdr:rowOff>
        </xdr:to>
        <xdr:sp macro="" textlink="">
          <xdr:nvSpPr>
            <xdr:cNvPr id="6151" name="Check Box 7" hidden="1">
              <a:extLst>
                <a:ext uri="{63B3BB69-23CF-44E3-9099-C40C66FF867C}">
                  <a14:compatExt spid="_x0000_s6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1.xml"/><Relationship Id="rId3" Type="http://schemas.openxmlformats.org/officeDocument/2006/relationships/vmlDrawing" Target="../drawings/vmlDrawing2.vml"/><Relationship Id="rId7" Type="http://schemas.openxmlformats.org/officeDocument/2006/relationships/ctrlProp" Target="../ctrlProps/ctrlProp20.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19.xml"/><Relationship Id="rId5" Type="http://schemas.openxmlformats.org/officeDocument/2006/relationships/ctrlProp" Target="../ctrlProps/ctrlProp18.xml"/><Relationship Id="rId4" Type="http://schemas.openxmlformats.org/officeDocument/2006/relationships/ctrlProp" Target="../ctrlProps/ctrlProp1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Y53"/>
  <sheetViews>
    <sheetView zoomScale="130" zoomScaleNormal="130" workbookViewId="0">
      <selection activeCell="B33" sqref="B33:M33"/>
    </sheetView>
  </sheetViews>
  <sheetFormatPr defaultRowHeight="15.75" x14ac:dyDescent="0.25"/>
  <cols>
    <col min="1" max="1" width="3.5" bestFit="1" customWidth="1"/>
    <col min="4" max="4" width="13.375" customWidth="1"/>
    <col min="7" max="7" width="15.25" customWidth="1"/>
    <col min="10" max="10" width="10.625" customWidth="1"/>
    <col min="11" max="11" width="9.75" customWidth="1"/>
    <col min="12" max="12" width="7.125" customWidth="1"/>
    <col min="13" max="13" width="7.375" customWidth="1"/>
    <col min="14" max="14" width="2.375" customWidth="1"/>
    <col min="15" max="15" width="2.75" bestFit="1" customWidth="1"/>
    <col min="16" max="25" width="11.125" customWidth="1"/>
  </cols>
  <sheetData>
    <row r="1" spans="1:25" x14ac:dyDescent="0.25">
      <c r="A1" s="136" t="s">
        <v>106</v>
      </c>
      <c r="B1" s="137"/>
      <c r="C1" s="137"/>
      <c r="D1" s="137"/>
      <c r="E1" s="137"/>
      <c r="F1" s="137"/>
      <c r="G1" s="137"/>
      <c r="H1" s="137"/>
      <c r="I1" s="137"/>
      <c r="J1" s="137"/>
      <c r="K1" s="137"/>
      <c r="L1" s="137"/>
      <c r="M1" s="138"/>
      <c r="N1" s="22"/>
      <c r="O1" s="22"/>
      <c r="P1" s="135"/>
      <c r="Q1" s="135"/>
      <c r="R1" s="135"/>
      <c r="S1" s="135"/>
      <c r="T1" s="135"/>
      <c r="U1" s="135"/>
      <c r="V1" s="135"/>
      <c r="W1" s="135"/>
      <c r="X1" s="135"/>
      <c r="Y1" s="135"/>
    </row>
    <row r="2" spans="1:25" ht="32.65" customHeight="1" x14ac:dyDescent="0.25">
      <c r="A2" s="66"/>
      <c r="B2" s="140" t="s">
        <v>120</v>
      </c>
      <c r="C2" s="141"/>
      <c r="D2" s="141"/>
      <c r="E2" s="141"/>
      <c r="F2" s="141"/>
      <c r="G2" s="141"/>
      <c r="H2" s="141"/>
      <c r="I2" s="141"/>
      <c r="J2" s="141"/>
      <c r="K2" s="141"/>
      <c r="L2" s="141"/>
      <c r="M2" s="141"/>
      <c r="N2" s="22"/>
      <c r="O2" s="22"/>
      <c r="P2" s="130"/>
      <c r="Q2" s="130"/>
      <c r="R2" s="130"/>
      <c r="S2" s="130"/>
      <c r="T2" s="130"/>
      <c r="U2" s="130"/>
      <c r="V2" s="130"/>
      <c r="W2" s="130"/>
      <c r="X2" s="130"/>
      <c r="Y2" s="130"/>
    </row>
    <row r="3" spans="1:25" ht="16.7" customHeight="1" x14ac:dyDescent="0.25">
      <c r="A3" s="67"/>
      <c r="B3" s="139" t="s">
        <v>107</v>
      </c>
      <c r="C3" s="139"/>
      <c r="D3" s="139"/>
      <c r="E3" s="139"/>
      <c r="F3" s="139"/>
      <c r="G3" s="139"/>
      <c r="H3" s="139"/>
      <c r="I3" s="139"/>
      <c r="J3" s="139"/>
      <c r="K3" s="139"/>
      <c r="L3" s="139"/>
      <c r="M3" s="139"/>
      <c r="N3" s="22"/>
      <c r="O3" s="22"/>
      <c r="P3" s="134"/>
      <c r="Q3" s="134"/>
      <c r="R3" s="134"/>
      <c r="S3" s="134"/>
      <c r="T3" s="134"/>
      <c r="U3" s="134"/>
      <c r="V3" s="134"/>
      <c r="W3" s="134"/>
      <c r="X3" s="134"/>
      <c r="Y3" s="134"/>
    </row>
    <row r="4" spans="1:25" ht="15.6" customHeight="1" x14ac:dyDescent="0.25">
      <c r="A4" s="68">
        <v>1</v>
      </c>
      <c r="B4" s="142" t="s">
        <v>44</v>
      </c>
      <c r="C4" s="142"/>
      <c r="D4" s="142"/>
      <c r="E4" s="142"/>
      <c r="F4" s="142"/>
      <c r="G4" s="142"/>
      <c r="H4" s="142"/>
      <c r="I4" s="142"/>
      <c r="J4" s="142"/>
      <c r="K4" s="142"/>
      <c r="L4" s="142"/>
      <c r="M4" s="142"/>
      <c r="N4" s="22"/>
      <c r="O4" s="22"/>
      <c r="P4" s="150"/>
      <c r="Q4" s="150"/>
      <c r="R4" s="150"/>
      <c r="S4" s="150"/>
      <c r="T4" s="150"/>
      <c r="U4" s="150"/>
      <c r="V4" s="150"/>
      <c r="W4" s="150"/>
      <c r="X4" s="150"/>
      <c r="Y4" s="150"/>
    </row>
    <row r="5" spans="1:25" ht="15.6" customHeight="1" x14ac:dyDescent="0.25">
      <c r="A5" s="68">
        <v>2</v>
      </c>
      <c r="B5" s="142" t="s">
        <v>38</v>
      </c>
      <c r="C5" s="142"/>
      <c r="D5" s="142"/>
      <c r="E5" s="142"/>
      <c r="F5" s="142"/>
      <c r="G5" s="142"/>
      <c r="H5" s="142"/>
      <c r="I5" s="142"/>
      <c r="J5" s="142"/>
      <c r="K5" s="142"/>
      <c r="L5" s="142"/>
      <c r="M5" s="142"/>
      <c r="N5" s="22"/>
      <c r="O5" s="22"/>
      <c r="P5" s="150"/>
      <c r="Q5" s="150"/>
      <c r="R5" s="150"/>
      <c r="S5" s="150"/>
      <c r="T5" s="150"/>
      <c r="U5" s="150"/>
      <c r="V5" s="150"/>
      <c r="W5" s="150"/>
      <c r="X5" s="150"/>
      <c r="Y5" s="150"/>
    </row>
    <row r="6" spans="1:25" ht="15.6" customHeight="1" x14ac:dyDescent="0.25">
      <c r="A6" s="68">
        <v>3</v>
      </c>
      <c r="B6" s="142" t="s">
        <v>46</v>
      </c>
      <c r="C6" s="142"/>
      <c r="D6" s="142"/>
      <c r="E6" s="142"/>
      <c r="F6" s="142"/>
      <c r="G6" s="142"/>
      <c r="H6" s="142"/>
      <c r="I6" s="142"/>
      <c r="J6" s="142"/>
      <c r="K6" s="142"/>
      <c r="L6" s="142"/>
      <c r="M6" s="142"/>
      <c r="N6" s="22"/>
      <c r="O6" s="22"/>
      <c r="P6" s="150"/>
      <c r="Q6" s="150"/>
      <c r="R6" s="150"/>
      <c r="S6" s="150"/>
      <c r="T6" s="150"/>
      <c r="U6" s="150"/>
      <c r="V6" s="150"/>
      <c r="W6" s="150"/>
      <c r="X6" s="150"/>
      <c r="Y6" s="150"/>
    </row>
    <row r="7" spans="1:25" ht="16.149999999999999" customHeight="1" x14ac:dyDescent="0.25">
      <c r="A7" s="68">
        <v>4</v>
      </c>
      <c r="B7" s="142" t="s">
        <v>45</v>
      </c>
      <c r="C7" s="142"/>
      <c r="D7" s="142"/>
      <c r="E7" s="142"/>
      <c r="F7" s="142"/>
      <c r="G7" s="142"/>
      <c r="H7" s="142"/>
      <c r="I7" s="142"/>
      <c r="J7" s="142"/>
      <c r="K7" s="142"/>
      <c r="L7" s="142"/>
      <c r="M7" s="142"/>
      <c r="N7" s="22"/>
      <c r="O7" s="22"/>
      <c r="P7" s="150"/>
      <c r="Q7" s="150"/>
      <c r="R7" s="150"/>
      <c r="S7" s="150"/>
      <c r="T7" s="150"/>
      <c r="U7" s="150"/>
      <c r="V7" s="150"/>
      <c r="W7" s="150"/>
      <c r="X7" s="150"/>
      <c r="Y7" s="150"/>
    </row>
    <row r="8" spans="1:25" ht="15.6" customHeight="1" x14ac:dyDescent="0.25">
      <c r="A8" s="68">
        <v>5</v>
      </c>
      <c r="B8" s="142" t="s">
        <v>37</v>
      </c>
      <c r="C8" s="142"/>
      <c r="D8" s="142"/>
      <c r="E8" s="142"/>
      <c r="F8" s="142"/>
      <c r="G8" s="142"/>
      <c r="H8" s="142"/>
      <c r="I8" s="142"/>
      <c r="J8" s="142"/>
      <c r="K8" s="142"/>
      <c r="L8" s="142"/>
      <c r="M8" s="142"/>
      <c r="N8" s="22"/>
      <c r="O8" s="22"/>
      <c r="P8" s="150"/>
      <c r="Q8" s="150"/>
      <c r="R8" s="150"/>
      <c r="S8" s="150"/>
      <c r="T8" s="150"/>
      <c r="U8" s="150"/>
      <c r="V8" s="150"/>
      <c r="W8" s="150"/>
      <c r="X8" s="150"/>
      <c r="Y8" s="150"/>
    </row>
    <row r="9" spans="1:25" ht="15.6" customHeight="1" x14ac:dyDescent="0.25">
      <c r="A9" s="68">
        <v>6</v>
      </c>
      <c r="B9" s="142" t="s">
        <v>121</v>
      </c>
      <c r="C9" s="142"/>
      <c r="D9" s="142"/>
      <c r="E9" s="142"/>
      <c r="F9" s="142"/>
      <c r="G9" s="142"/>
      <c r="H9" s="142"/>
      <c r="I9" s="142"/>
      <c r="J9" s="142"/>
      <c r="K9" s="142"/>
      <c r="L9" s="142"/>
      <c r="M9" s="142"/>
      <c r="N9" s="22"/>
      <c r="O9" s="22"/>
      <c r="P9" s="150"/>
      <c r="Q9" s="150"/>
      <c r="R9" s="150"/>
      <c r="S9" s="150"/>
      <c r="T9" s="150"/>
      <c r="U9" s="150"/>
      <c r="V9" s="150"/>
      <c r="W9" s="150"/>
      <c r="X9" s="150"/>
      <c r="Y9" s="150"/>
    </row>
    <row r="10" spans="1:25" ht="15.6" customHeight="1" x14ac:dyDescent="0.25">
      <c r="A10" s="68">
        <v>7</v>
      </c>
      <c r="B10" s="142" t="s">
        <v>39</v>
      </c>
      <c r="C10" s="142"/>
      <c r="D10" s="142"/>
      <c r="E10" s="142"/>
      <c r="F10" s="142"/>
      <c r="G10" s="142"/>
      <c r="H10" s="142"/>
      <c r="I10" s="142"/>
      <c r="J10" s="142"/>
      <c r="K10" s="142"/>
      <c r="L10" s="142"/>
      <c r="M10" s="142"/>
      <c r="N10" s="22"/>
      <c r="O10" s="22"/>
      <c r="P10" s="151"/>
      <c r="Q10" s="151"/>
      <c r="R10" s="151"/>
      <c r="S10" s="151"/>
      <c r="T10" s="151"/>
      <c r="U10" s="151"/>
      <c r="V10" s="151"/>
      <c r="W10" s="151"/>
      <c r="X10" s="151"/>
      <c r="Y10" s="151"/>
    </row>
    <row r="11" spans="1:25" ht="45" customHeight="1" x14ac:dyDescent="0.25">
      <c r="A11" s="68">
        <v>8</v>
      </c>
      <c r="B11" s="144" t="s">
        <v>122</v>
      </c>
      <c r="C11" s="144"/>
      <c r="D11" s="144"/>
      <c r="E11" s="144"/>
      <c r="F11" s="144"/>
      <c r="G11" s="144"/>
      <c r="H11" s="144"/>
      <c r="I11" s="144"/>
      <c r="J11" s="144"/>
      <c r="K11" s="144"/>
      <c r="L11" s="144"/>
      <c r="M11" s="144"/>
      <c r="N11" s="22"/>
      <c r="O11" s="22"/>
      <c r="P11" s="150"/>
      <c r="Q11" s="150"/>
      <c r="R11" s="150"/>
      <c r="S11" s="150"/>
      <c r="T11" s="150"/>
      <c r="U11" s="150"/>
      <c r="V11" s="150"/>
      <c r="W11" s="150"/>
      <c r="X11" s="150"/>
      <c r="Y11" s="150"/>
    </row>
    <row r="12" spans="1:25" ht="42.6" customHeight="1" x14ac:dyDescent="0.25">
      <c r="A12" s="69">
        <v>9</v>
      </c>
      <c r="B12" s="142" t="s">
        <v>123</v>
      </c>
      <c r="C12" s="142"/>
      <c r="D12" s="142"/>
      <c r="E12" s="142"/>
      <c r="F12" s="142"/>
      <c r="G12" s="142"/>
      <c r="H12" s="142"/>
      <c r="I12" s="142"/>
      <c r="J12" s="142"/>
      <c r="K12" s="142"/>
      <c r="L12" s="142"/>
      <c r="M12" s="142"/>
      <c r="N12" s="22"/>
      <c r="O12" s="22"/>
      <c r="P12" s="151"/>
      <c r="Q12" s="151"/>
      <c r="R12" s="151"/>
      <c r="S12" s="151"/>
      <c r="T12" s="151"/>
      <c r="U12" s="151"/>
      <c r="V12" s="151"/>
      <c r="W12" s="151"/>
      <c r="X12" s="151"/>
      <c r="Y12" s="151"/>
    </row>
    <row r="13" spans="1:25" ht="29.1" customHeight="1" x14ac:dyDescent="0.25">
      <c r="A13" s="69">
        <v>10</v>
      </c>
      <c r="B13" s="143" t="s">
        <v>108</v>
      </c>
      <c r="C13" s="143"/>
      <c r="D13" s="143"/>
      <c r="E13" s="143"/>
      <c r="F13" s="143"/>
      <c r="G13" s="143"/>
      <c r="H13" s="143"/>
      <c r="I13" s="143"/>
      <c r="J13" s="143"/>
      <c r="K13" s="143"/>
      <c r="L13" s="143"/>
      <c r="M13" s="143"/>
      <c r="N13" s="22"/>
      <c r="O13" s="22"/>
      <c r="P13" s="23"/>
      <c r="Q13" s="23"/>
      <c r="R13" s="23"/>
      <c r="S13" s="23"/>
      <c r="T13" s="23"/>
      <c r="U13" s="23"/>
      <c r="V13" s="23"/>
      <c r="W13" s="23"/>
      <c r="X13" s="22"/>
    </row>
    <row r="14" spans="1:25" ht="15.6" customHeight="1" x14ac:dyDescent="0.25">
      <c r="A14" s="68">
        <v>11</v>
      </c>
      <c r="B14" s="143" t="s">
        <v>40</v>
      </c>
      <c r="C14" s="143"/>
      <c r="D14" s="143"/>
      <c r="E14" s="143"/>
      <c r="F14" s="143"/>
      <c r="G14" s="143"/>
      <c r="H14" s="143"/>
      <c r="I14" s="143"/>
      <c r="J14" s="143"/>
      <c r="K14" s="143"/>
      <c r="L14" s="143"/>
      <c r="M14" s="143"/>
      <c r="N14" s="22"/>
      <c r="O14" s="22"/>
      <c r="P14" s="23"/>
      <c r="Q14" s="23"/>
      <c r="R14" s="23"/>
      <c r="S14" s="23"/>
      <c r="T14" s="23"/>
      <c r="U14" s="23"/>
      <c r="V14" s="23"/>
      <c r="W14" s="23"/>
      <c r="X14" s="22"/>
    </row>
    <row r="15" spans="1:25" ht="46.15" customHeight="1" x14ac:dyDescent="0.25">
      <c r="A15" s="69">
        <v>12</v>
      </c>
      <c r="B15" s="142" t="s">
        <v>109</v>
      </c>
      <c r="C15" s="142"/>
      <c r="D15" s="142"/>
      <c r="E15" s="142"/>
      <c r="F15" s="142"/>
      <c r="G15" s="142"/>
      <c r="H15" s="142"/>
      <c r="I15" s="142"/>
      <c r="J15" s="142"/>
      <c r="K15" s="142"/>
      <c r="L15" s="142"/>
      <c r="M15" s="142"/>
      <c r="N15" s="22"/>
      <c r="O15" s="22"/>
      <c r="P15" s="23"/>
      <c r="Q15" s="23"/>
      <c r="R15" s="23"/>
      <c r="S15" s="23"/>
      <c r="T15" s="23"/>
      <c r="U15" s="23"/>
      <c r="V15" s="23"/>
      <c r="W15" s="23"/>
      <c r="X15" s="22"/>
    </row>
    <row r="16" spans="1:25" ht="15.6" customHeight="1" x14ac:dyDescent="0.25">
      <c r="A16" s="69">
        <v>13</v>
      </c>
      <c r="B16" s="142" t="s">
        <v>130</v>
      </c>
      <c r="C16" s="142"/>
      <c r="D16" s="142"/>
      <c r="E16" s="142"/>
      <c r="F16" s="142"/>
      <c r="G16" s="142"/>
      <c r="H16" s="142"/>
      <c r="I16" s="142"/>
      <c r="J16" s="142"/>
      <c r="K16" s="142"/>
      <c r="L16" s="142"/>
      <c r="M16" s="142"/>
      <c r="N16" s="22"/>
      <c r="O16" s="22"/>
      <c r="P16" s="23"/>
      <c r="Q16" s="23"/>
      <c r="R16" s="23"/>
      <c r="S16" s="23"/>
      <c r="T16" s="23"/>
      <c r="U16" s="23"/>
      <c r="V16" s="23"/>
      <c r="W16" s="23"/>
      <c r="X16" s="22"/>
    </row>
    <row r="17" spans="1:24" ht="54.95" customHeight="1" x14ac:dyDescent="0.25">
      <c r="A17" s="68">
        <v>14</v>
      </c>
      <c r="B17" s="142" t="s">
        <v>126</v>
      </c>
      <c r="C17" s="142"/>
      <c r="D17" s="142"/>
      <c r="E17" s="142"/>
      <c r="F17" s="142"/>
      <c r="G17" s="142"/>
      <c r="H17" s="142"/>
      <c r="I17" s="142"/>
      <c r="J17" s="142"/>
      <c r="K17" s="142"/>
      <c r="L17" s="142"/>
      <c r="M17" s="142"/>
      <c r="N17" s="22"/>
      <c r="O17" s="22"/>
      <c r="P17" s="23"/>
      <c r="Q17" s="23"/>
      <c r="R17" s="23"/>
      <c r="S17" s="23"/>
      <c r="T17" s="23"/>
      <c r="U17" s="23"/>
      <c r="V17" s="23"/>
      <c r="W17" s="23"/>
      <c r="X17" s="22"/>
    </row>
    <row r="18" spans="1:24" ht="29.1" customHeight="1" x14ac:dyDescent="0.25">
      <c r="A18" s="68">
        <v>15</v>
      </c>
      <c r="B18" s="142" t="s">
        <v>47</v>
      </c>
      <c r="C18" s="142"/>
      <c r="D18" s="142"/>
      <c r="E18" s="142"/>
      <c r="F18" s="142"/>
      <c r="G18" s="142"/>
      <c r="H18" s="142"/>
      <c r="I18" s="142"/>
      <c r="J18" s="142"/>
      <c r="K18" s="142"/>
      <c r="L18" s="142"/>
      <c r="M18" s="142"/>
      <c r="N18" s="22"/>
      <c r="O18" s="22"/>
      <c r="P18" s="23"/>
      <c r="Q18" s="23"/>
      <c r="R18" s="23"/>
      <c r="S18" s="23"/>
      <c r="T18" s="23"/>
      <c r="U18" s="23"/>
      <c r="V18" s="23"/>
      <c r="W18" s="23"/>
      <c r="X18" s="22"/>
    </row>
    <row r="19" spans="1:24" ht="15.6" customHeight="1" x14ac:dyDescent="0.25">
      <c r="A19" s="69">
        <v>16</v>
      </c>
      <c r="B19" s="142" t="s">
        <v>110</v>
      </c>
      <c r="C19" s="142"/>
      <c r="D19" s="142"/>
      <c r="E19" s="142"/>
      <c r="F19" s="142"/>
      <c r="G19" s="142"/>
      <c r="H19" s="142"/>
      <c r="I19" s="142"/>
      <c r="J19" s="142"/>
      <c r="K19" s="142"/>
      <c r="L19" s="142"/>
      <c r="M19" s="142"/>
      <c r="N19" s="22"/>
      <c r="O19" s="22"/>
      <c r="P19" s="23"/>
      <c r="Q19" s="23"/>
      <c r="R19" s="23"/>
      <c r="S19" s="23"/>
      <c r="T19" s="23"/>
      <c r="U19" s="23"/>
      <c r="V19" s="23"/>
      <c r="W19" s="23"/>
      <c r="X19" s="22"/>
    </row>
    <row r="20" spans="1:24" ht="57.6" customHeight="1" x14ac:dyDescent="0.25">
      <c r="A20" s="69">
        <v>17</v>
      </c>
      <c r="B20" s="142" t="s">
        <v>111</v>
      </c>
      <c r="C20" s="142"/>
      <c r="D20" s="142"/>
      <c r="E20" s="142"/>
      <c r="F20" s="142"/>
      <c r="G20" s="142"/>
      <c r="H20" s="142"/>
      <c r="I20" s="142"/>
      <c r="J20" s="142"/>
      <c r="K20" s="142"/>
      <c r="L20" s="142"/>
      <c r="M20" s="142"/>
      <c r="N20" s="22"/>
      <c r="O20" s="22"/>
      <c r="P20" s="23"/>
      <c r="Q20" s="23"/>
      <c r="R20" s="23"/>
      <c r="S20" s="23"/>
      <c r="T20" s="23"/>
      <c r="U20" s="23"/>
      <c r="V20" s="23"/>
      <c r="W20" s="23"/>
      <c r="X20" s="22"/>
    </row>
    <row r="21" spans="1:24" ht="71.099999999999994" customHeight="1" x14ac:dyDescent="0.25">
      <c r="A21" s="68">
        <v>18</v>
      </c>
      <c r="B21" s="142" t="s">
        <v>124</v>
      </c>
      <c r="C21" s="142"/>
      <c r="D21" s="142"/>
      <c r="E21" s="142"/>
      <c r="F21" s="142"/>
      <c r="G21" s="142"/>
      <c r="H21" s="142"/>
      <c r="I21" s="142"/>
      <c r="J21" s="142"/>
      <c r="K21" s="142"/>
      <c r="L21" s="142"/>
      <c r="M21" s="142"/>
      <c r="N21" s="22"/>
      <c r="O21" s="22"/>
      <c r="P21" s="23"/>
      <c r="Q21" s="23"/>
      <c r="R21" s="23"/>
      <c r="S21" s="23"/>
      <c r="T21" s="23"/>
      <c r="U21" s="23"/>
      <c r="V21" s="23"/>
      <c r="W21" s="23"/>
      <c r="X21" s="22"/>
    </row>
    <row r="22" spans="1:24" ht="17.649999999999999" customHeight="1" x14ac:dyDescent="0.25">
      <c r="A22" s="69">
        <v>19</v>
      </c>
      <c r="B22" s="142" t="s">
        <v>112</v>
      </c>
      <c r="C22" s="142"/>
      <c r="D22" s="142"/>
      <c r="E22" s="142"/>
      <c r="F22" s="142"/>
      <c r="G22" s="142"/>
      <c r="H22" s="142"/>
      <c r="I22" s="142"/>
      <c r="J22" s="142"/>
      <c r="K22" s="142"/>
      <c r="L22" s="142"/>
      <c r="M22" s="142"/>
      <c r="N22" s="22"/>
      <c r="O22" s="22"/>
      <c r="P22" s="23"/>
      <c r="Q22" s="23"/>
      <c r="R22" s="23"/>
      <c r="S22" s="23"/>
      <c r="T22" s="23"/>
      <c r="U22" s="23"/>
      <c r="V22" s="23"/>
      <c r="W22" s="23"/>
      <c r="X22" s="22"/>
    </row>
    <row r="23" spans="1:24" ht="30.6" customHeight="1" x14ac:dyDescent="0.25">
      <c r="A23" s="69">
        <v>20</v>
      </c>
      <c r="B23" s="142" t="s">
        <v>113</v>
      </c>
      <c r="C23" s="142"/>
      <c r="D23" s="142"/>
      <c r="E23" s="142"/>
      <c r="F23" s="142"/>
      <c r="G23" s="142"/>
      <c r="H23" s="142"/>
      <c r="I23" s="142"/>
      <c r="J23" s="142"/>
      <c r="K23" s="142"/>
      <c r="L23" s="142"/>
      <c r="M23" s="142"/>
      <c r="N23" s="22"/>
      <c r="O23" s="22"/>
      <c r="P23" s="23"/>
      <c r="Q23" s="23"/>
      <c r="R23" s="23"/>
      <c r="S23" s="23"/>
      <c r="T23" s="23"/>
      <c r="U23" s="23"/>
      <c r="V23" s="23"/>
      <c r="W23" s="23"/>
      <c r="X23" s="22"/>
    </row>
    <row r="24" spans="1:24" ht="19.149999999999999" customHeight="1" x14ac:dyDescent="0.25">
      <c r="A24" s="68">
        <v>21</v>
      </c>
      <c r="B24" s="142" t="s">
        <v>125</v>
      </c>
      <c r="C24" s="142"/>
      <c r="D24" s="142"/>
      <c r="E24" s="142"/>
      <c r="F24" s="142"/>
      <c r="G24" s="142"/>
      <c r="H24" s="142"/>
      <c r="I24" s="142"/>
      <c r="J24" s="142"/>
      <c r="K24" s="142"/>
      <c r="L24" s="142"/>
      <c r="M24" s="142"/>
      <c r="N24" s="22"/>
      <c r="O24" s="22"/>
      <c r="P24" s="23"/>
      <c r="Q24" s="23"/>
      <c r="R24" s="23"/>
      <c r="S24" s="23"/>
      <c r="T24" s="23"/>
      <c r="U24" s="23"/>
      <c r="V24" s="23"/>
      <c r="W24" s="23"/>
      <c r="X24" s="22"/>
    </row>
    <row r="25" spans="1:24" ht="29.1" customHeight="1" x14ac:dyDescent="0.25">
      <c r="A25" s="69">
        <v>22</v>
      </c>
      <c r="B25" s="152" t="s">
        <v>114</v>
      </c>
      <c r="C25" s="152"/>
      <c r="D25" s="152"/>
      <c r="E25" s="152"/>
      <c r="F25" s="152"/>
      <c r="G25" s="152"/>
      <c r="H25" s="152"/>
      <c r="I25" s="152"/>
      <c r="J25" s="152"/>
      <c r="K25" s="152"/>
      <c r="L25" s="152"/>
      <c r="M25" s="152"/>
      <c r="N25" s="22"/>
      <c r="O25" s="22"/>
      <c r="P25" s="23"/>
      <c r="Q25" s="23"/>
      <c r="R25" s="23"/>
      <c r="S25" s="23"/>
      <c r="T25" s="23"/>
      <c r="U25" s="23"/>
      <c r="V25" s="23"/>
      <c r="W25" s="23"/>
      <c r="X25" s="22"/>
    </row>
    <row r="26" spans="1:24" ht="31.5" customHeight="1" x14ac:dyDescent="0.25">
      <c r="A26" s="68">
        <v>23</v>
      </c>
      <c r="B26" s="145" t="s">
        <v>132</v>
      </c>
      <c r="C26" s="146"/>
      <c r="D26" s="146"/>
      <c r="E26" s="146"/>
      <c r="F26" s="146"/>
      <c r="G26" s="146"/>
      <c r="H26" s="146"/>
      <c r="I26" s="146"/>
      <c r="J26" s="146"/>
      <c r="K26" s="146"/>
      <c r="L26" s="146"/>
      <c r="M26" s="146"/>
      <c r="N26" s="22"/>
      <c r="O26" s="22"/>
      <c r="P26" s="23"/>
      <c r="Q26" s="23"/>
      <c r="R26" s="23"/>
      <c r="S26" s="23"/>
      <c r="T26" s="23"/>
      <c r="U26" s="23"/>
      <c r="V26" s="23"/>
      <c r="W26" s="23"/>
      <c r="X26" s="22"/>
    </row>
    <row r="27" spans="1:24" ht="29.1" customHeight="1" x14ac:dyDescent="0.25">
      <c r="A27" s="70">
        <v>24</v>
      </c>
      <c r="B27" s="147" t="s">
        <v>115</v>
      </c>
      <c r="C27" s="147"/>
      <c r="D27" s="147"/>
      <c r="E27" s="147"/>
      <c r="F27" s="147"/>
      <c r="G27" s="147"/>
      <c r="H27" s="147"/>
      <c r="I27" s="147"/>
      <c r="J27" s="147"/>
      <c r="K27" s="147"/>
      <c r="L27" s="147"/>
      <c r="M27" s="147"/>
      <c r="N27" s="22"/>
      <c r="O27" s="22"/>
      <c r="P27" s="23"/>
      <c r="Q27" s="23"/>
      <c r="R27" s="23"/>
      <c r="S27" s="23"/>
      <c r="T27" s="23"/>
      <c r="U27" s="23"/>
      <c r="V27" s="23"/>
      <c r="W27" s="23"/>
      <c r="X27" s="22"/>
    </row>
    <row r="28" spans="1:24" ht="50.1" customHeight="1" x14ac:dyDescent="0.25">
      <c r="A28" s="68">
        <v>25</v>
      </c>
      <c r="B28" s="147" t="s">
        <v>127</v>
      </c>
      <c r="C28" s="147"/>
      <c r="D28" s="147"/>
      <c r="E28" s="147"/>
      <c r="F28" s="147"/>
      <c r="G28" s="147"/>
      <c r="H28" s="147"/>
      <c r="I28" s="147"/>
      <c r="J28" s="147"/>
      <c r="K28" s="147"/>
      <c r="L28" s="147"/>
      <c r="M28" s="147"/>
      <c r="N28" s="24"/>
      <c r="O28" s="25"/>
      <c r="P28" s="25"/>
      <c r="Q28" s="23"/>
      <c r="R28" s="23"/>
      <c r="S28" s="23"/>
      <c r="T28" s="23"/>
      <c r="U28" s="23"/>
      <c r="V28" s="23"/>
      <c r="W28" s="23"/>
      <c r="X28" s="22"/>
    </row>
    <row r="29" spans="1:24" ht="15.6" customHeight="1" x14ac:dyDescent="0.25">
      <c r="A29" s="71" t="s">
        <v>117</v>
      </c>
      <c r="B29" s="147" t="s">
        <v>116</v>
      </c>
      <c r="C29" s="147"/>
      <c r="D29" s="147"/>
      <c r="E29" s="147"/>
      <c r="F29" s="147"/>
      <c r="G29" s="147"/>
      <c r="H29" s="147"/>
      <c r="I29" s="147"/>
      <c r="J29" s="147"/>
      <c r="K29" s="147"/>
      <c r="L29" s="147"/>
      <c r="M29" s="147"/>
      <c r="N29" s="25"/>
      <c r="O29" s="25"/>
      <c r="P29" s="25"/>
      <c r="Q29" s="23"/>
      <c r="R29" s="23"/>
      <c r="S29" s="23"/>
      <c r="T29" s="23"/>
      <c r="U29" s="23"/>
      <c r="V29" s="23"/>
      <c r="W29" s="23"/>
      <c r="X29" s="22"/>
    </row>
    <row r="30" spans="1:24" ht="29.1" customHeight="1" x14ac:dyDescent="0.25">
      <c r="A30" s="71" t="s">
        <v>131</v>
      </c>
      <c r="B30" s="148" t="s">
        <v>118</v>
      </c>
      <c r="C30" s="127"/>
      <c r="D30" s="127"/>
      <c r="E30" s="127"/>
      <c r="F30" s="127"/>
      <c r="G30" s="127"/>
      <c r="H30" s="127"/>
      <c r="I30" s="127"/>
      <c r="J30" s="127"/>
      <c r="K30" s="127"/>
      <c r="L30" s="127"/>
      <c r="M30" s="127"/>
      <c r="N30" s="27"/>
      <c r="O30" s="25"/>
      <c r="P30" s="25"/>
      <c r="Q30" s="23"/>
      <c r="R30" s="23"/>
      <c r="S30" s="23"/>
      <c r="T30" s="23"/>
      <c r="U30" s="23"/>
      <c r="V30" s="23"/>
      <c r="W30" s="23"/>
      <c r="X30" s="22"/>
    </row>
    <row r="31" spans="1:24" ht="28.5" customHeight="1" x14ac:dyDescent="0.25">
      <c r="A31" s="93" t="s">
        <v>140</v>
      </c>
      <c r="B31" s="126" t="s">
        <v>141</v>
      </c>
      <c r="C31" s="127"/>
      <c r="D31" s="127"/>
      <c r="E31" s="127"/>
      <c r="F31" s="127"/>
      <c r="G31" s="127"/>
      <c r="H31" s="127"/>
      <c r="I31" s="127"/>
      <c r="J31" s="127"/>
      <c r="K31" s="127"/>
      <c r="L31" s="127"/>
      <c r="M31" s="127"/>
      <c r="N31" s="28"/>
      <c r="O31" s="25"/>
      <c r="P31" s="25"/>
      <c r="Q31" s="23"/>
      <c r="R31" s="23"/>
      <c r="S31" s="23"/>
      <c r="T31" s="23"/>
      <c r="U31" s="23"/>
      <c r="V31" s="23"/>
      <c r="W31" s="23"/>
      <c r="X31" s="22"/>
    </row>
    <row r="32" spans="1:24" ht="15.6" customHeight="1" x14ac:dyDescent="0.25">
      <c r="A32" s="149"/>
      <c r="B32" s="149"/>
      <c r="C32" s="149"/>
      <c r="D32" s="149"/>
      <c r="E32" s="149"/>
      <c r="F32" s="149"/>
      <c r="G32" s="149"/>
      <c r="H32" s="149"/>
      <c r="I32" s="149"/>
      <c r="J32" s="149"/>
      <c r="K32" s="149"/>
      <c r="L32" s="149"/>
      <c r="M32" s="149"/>
      <c r="N32" s="28"/>
      <c r="O32" s="25"/>
      <c r="P32" s="25"/>
      <c r="Q32" s="23"/>
      <c r="R32" s="23"/>
      <c r="S32" s="23"/>
      <c r="T32" s="23"/>
      <c r="U32" s="23"/>
      <c r="V32" s="23"/>
      <c r="W32" s="23"/>
      <c r="X32" s="22"/>
    </row>
    <row r="33" spans="1:24" ht="30" customHeight="1" x14ac:dyDescent="0.25">
      <c r="A33" s="77"/>
      <c r="B33" s="129"/>
      <c r="C33" s="130"/>
      <c r="D33" s="130"/>
      <c r="E33" s="130"/>
      <c r="F33" s="130"/>
      <c r="G33" s="130"/>
      <c r="H33" s="130"/>
      <c r="I33" s="130"/>
      <c r="J33" s="130"/>
      <c r="K33" s="130"/>
      <c r="L33" s="130"/>
      <c r="M33" s="130"/>
      <c r="N33" s="28"/>
      <c r="O33" s="25"/>
      <c r="P33" s="25"/>
      <c r="Q33" s="23"/>
      <c r="R33" s="23"/>
      <c r="S33" s="23"/>
      <c r="T33" s="23"/>
      <c r="U33" s="23"/>
      <c r="V33" s="23"/>
      <c r="W33" s="23"/>
      <c r="X33" s="22"/>
    </row>
    <row r="34" spans="1:24" x14ac:dyDescent="0.25">
      <c r="A34" s="78"/>
      <c r="B34" s="134"/>
      <c r="C34" s="134"/>
      <c r="D34" s="134"/>
      <c r="E34" s="134"/>
      <c r="F34" s="134"/>
      <c r="G34" s="134"/>
      <c r="H34" s="134"/>
      <c r="I34" s="134"/>
      <c r="J34" s="134"/>
      <c r="K34" s="134"/>
      <c r="L34" s="134"/>
      <c r="M34" s="134"/>
      <c r="N34" s="28"/>
      <c r="O34" s="25"/>
      <c r="P34" s="25"/>
      <c r="Q34" s="23"/>
      <c r="R34" s="23"/>
      <c r="S34" s="23"/>
      <c r="T34" s="23"/>
      <c r="U34" s="23"/>
      <c r="V34" s="23"/>
      <c r="W34" s="23"/>
      <c r="X34" s="22"/>
    </row>
    <row r="35" spans="1:24" x14ac:dyDescent="0.25">
      <c r="A35" s="79"/>
      <c r="B35" s="131"/>
      <c r="C35" s="131"/>
      <c r="D35" s="131"/>
      <c r="E35" s="131"/>
      <c r="F35" s="131"/>
      <c r="G35" s="131"/>
      <c r="H35" s="131"/>
      <c r="I35" s="131"/>
      <c r="J35" s="131"/>
      <c r="K35" s="131"/>
      <c r="L35" s="131"/>
      <c r="M35" s="131"/>
      <c r="N35" s="28"/>
      <c r="O35" s="25"/>
      <c r="P35" s="25"/>
    </row>
    <row r="36" spans="1:24" x14ac:dyDescent="0.25">
      <c r="A36" s="73"/>
      <c r="B36" s="132"/>
      <c r="C36" s="132"/>
      <c r="D36" s="132"/>
      <c r="E36" s="132"/>
      <c r="F36" s="132"/>
      <c r="G36" s="132"/>
      <c r="H36" s="132"/>
      <c r="I36" s="132"/>
      <c r="J36" s="132"/>
      <c r="K36" s="132"/>
      <c r="L36" s="132"/>
      <c r="M36" s="132"/>
      <c r="N36" s="28"/>
      <c r="O36" s="25"/>
      <c r="P36" s="25"/>
    </row>
    <row r="37" spans="1:24" x14ac:dyDescent="0.25">
      <c r="A37" s="74"/>
      <c r="B37" s="128"/>
      <c r="C37" s="128"/>
      <c r="D37" s="128"/>
      <c r="E37" s="128"/>
      <c r="F37" s="128"/>
      <c r="G37" s="128"/>
      <c r="H37" s="128"/>
      <c r="I37" s="128"/>
      <c r="J37" s="128"/>
      <c r="K37" s="128"/>
      <c r="L37" s="128"/>
      <c r="M37" s="128"/>
      <c r="O37" s="25"/>
      <c r="P37" s="25"/>
    </row>
    <row r="38" spans="1:24" ht="15.6" customHeight="1" x14ac:dyDescent="0.25">
      <c r="A38" s="74"/>
      <c r="B38" s="133"/>
      <c r="C38" s="133"/>
      <c r="D38" s="133"/>
      <c r="E38" s="133"/>
      <c r="F38" s="133"/>
      <c r="G38" s="133"/>
      <c r="H38" s="133"/>
      <c r="I38" s="133"/>
      <c r="J38" s="133"/>
      <c r="K38" s="133"/>
      <c r="L38" s="133"/>
      <c r="M38" s="133"/>
      <c r="O38" s="25"/>
      <c r="P38" s="25"/>
    </row>
    <row r="39" spans="1:24" x14ac:dyDescent="0.25">
      <c r="A39" s="74"/>
      <c r="B39" s="128"/>
      <c r="C39" s="128"/>
      <c r="D39" s="128"/>
      <c r="E39" s="128"/>
      <c r="F39" s="128"/>
      <c r="G39" s="128"/>
      <c r="H39" s="128"/>
      <c r="I39" s="128"/>
      <c r="J39" s="128"/>
      <c r="K39" s="128"/>
      <c r="L39" s="128"/>
      <c r="M39" s="128"/>
      <c r="O39" s="25"/>
      <c r="P39" s="25"/>
    </row>
    <row r="40" spans="1:24" x14ac:dyDescent="0.25">
      <c r="A40" s="74"/>
      <c r="B40" s="128"/>
      <c r="C40" s="128"/>
      <c r="D40" s="128"/>
      <c r="E40" s="128"/>
      <c r="F40" s="128"/>
      <c r="G40" s="128"/>
      <c r="H40" s="128"/>
      <c r="I40" s="128"/>
      <c r="J40" s="128"/>
      <c r="K40" s="128"/>
      <c r="L40" s="128"/>
      <c r="M40" s="128"/>
      <c r="O40" s="25"/>
      <c r="P40" s="25"/>
    </row>
    <row r="41" spans="1:24" x14ac:dyDescent="0.25">
      <c r="A41" s="74"/>
      <c r="B41" s="128"/>
      <c r="C41" s="128"/>
      <c r="D41" s="128"/>
      <c r="E41" s="128"/>
      <c r="F41" s="128"/>
      <c r="G41" s="128"/>
      <c r="H41" s="128"/>
      <c r="I41" s="128"/>
      <c r="J41" s="128"/>
      <c r="K41" s="128"/>
      <c r="L41" s="128"/>
      <c r="M41" s="128"/>
      <c r="O41" s="25"/>
      <c r="P41" s="25"/>
    </row>
    <row r="42" spans="1:24" x14ac:dyDescent="0.25">
      <c r="A42" s="75"/>
      <c r="B42" s="76"/>
      <c r="C42" s="76"/>
      <c r="D42" s="76"/>
      <c r="E42" s="76"/>
      <c r="F42" s="76"/>
      <c r="G42" s="76"/>
      <c r="H42" s="76"/>
      <c r="I42" s="76"/>
      <c r="J42" s="76"/>
      <c r="K42" s="76"/>
      <c r="L42" s="76"/>
      <c r="M42" s="76"/>
      <c r="O42" s="25"/>
      <c r="P42" s="25"/>
    </row>
    <row r="43" spans="1:24" x14ac:dyDescent="0.25">
      <c r="A43" s="75"/>
      <c r="B43" s="76"/>
      <c r="C43" s="76"/>
      <c r="D43" s="76"/>
      <c r="E43" s="76"/>
      <c r="F43" s="76"/>
      <c r="G43" s="76"/>
      <c r="H43" s="76"/>
      <c r="I43" s="76"/>
      <c r="J43" s="76"/>
      <c r="K43" s="76"/>
      <c r="L43" s="76"/>
      <c r="M43" s="76"/>
      <c r="O43" s="25"/>
      <c r="P43" s="25"/>
    </row>
    <row r="44" spans="1:24" x14ac:dyDescent="0.25">
      <c r="A44" s="75"/>
      <c r="B44" s="76"/>
      <c r="C44" s="76"/>
      <c r="D44" s="76"/>
      <c r="E44" s="76"/>
      <c r="F44" s="76"/>
      <c r="G44" s="76"/>
      <c r="H44" s="76"/>
      <c r="I44" s="76"/>
      <c r="J44" s="76"/>
      <c r="K44" s="76"/>
      <c r="L44" s="76"/>
      <c r="M44" s="76"/>
      <c r="O44" s="25"/>
      <c r="P44" s="25"/>
    </row>
    <row r="45" spans="1:24" x14ac:dyDescent="0.25">
      <c r="A45" s="75"/>
      <c r="B45" s="76"/>
      <c r="C45" s="76"/>
      <c r="D45" s="76"/>
      <c r="E45" s="76"/>
      <c r="F45" s="76"/>
      <c r="G45" s="76"/>
      <c r="H45" s="76"/>
      <c r="I45" s="76"/>
      <c r="J45" s="76"/>
      <c r="K45" s="76"/>
      <c r="L45" s="76"/>
      <c r="M45" s="76"/>
      <c r="O45" s="25"/>
      <c r="P45" s="25"/>
    </row>
    <row r="46" spans="1:24" x14ac:dyDescent="0.25">
      <c r="A46" s="75"/>
      <c r="B46" s="76"/>
      <c r="C46" s="76"/>
      <c r="D46" s="76"/>
      <c r="E46" s="76"/>
      <c r="F46" s="76"/>
      <c r="G46" s="76"/>
      <c r="H46" s="76"/>
      <c r="I46" s="76"/>
      <c r="J46" s="76"/>
      <c r="K46" s="76"/>
      <c r="L46" s="76"/>
      <c r="M46" s="76"/>
      <c r="O46" s="25"/>
      <c r="P46" s="25"/>
    </row>
    <row r="47" spans="1:24" x14ac:dyDescent="0.25">
      <c r="A47" s="75"/>
      <c r="B47" s="76"/>
      <c r="C47" s="76"/>
      <c r="D47" s="76"/>
      <c r="E47" s="76"/>
      <c r="F47" s="76"/>
      <c r="G47" s="76"/>
      <c r="H47" s="76"/>
      <c r="I47" s="76"/>
      <c r="J47" s="76"/>
      <c r="K47" s="76"/>
      <c r="L47" s="76"/>
      <c r="M47" s="76"/>
      <c r="O47" s="25"/>
      <c r="P47" s="25"/>
    </row>
    <row r="48" spans="1:24" x14ac:dyDescent="0.25">
      <c r="A48" s="75"/>
      <c r="B48" s="76"/>
      <c r="C48" s="76"/>
      <c r="D48" s="76"/>
      <c r="E48" s="76"/>
      <c r="F48" s="76"/>
      <c r="G48" s="76"/>
      <c r="H48" s="76"/>
      <c r="I48" s="76"/>
      <c r="J48" s="76"/>
      <c r="K48" s="76"/>
      <c r="L48" s="76"/>
      <c r="M48" s="76"/>
      <c r="O48" s="25"/>
      <c r="P48" s="25"/>
    </row>
    <row r="49" spans="1:16" x14ac:dyDescent="0.25">
      <c r="A49" s="75"/>
      <c r="B49" s="76"/>
      <c r="C49" s="76"/>
      <c r="D49" s="76"/>
      <c r="E49" s="76"/>
      <c r="F49" s="76"/>
      <c r="G49" s="76"/>
      <c r="H49" s="76"/>
      <c r="I49" s="76"/>
      <c r="J49" s="76"/>
      <c r="K49" s="76"/>
      <c r="L49" s="76"/>
      <c r="M49" s="76"/>
      <c r="O49" s="25"/>
      <c r="P49" s="25"/>
    </row>
    <row r="50" spans="1:16" x14ac:dyDescent="0.25">
      <c r="A50" s="72"/>
      <c r="B50" s="76"/>
      <c r="C50" s="76"/>
      <c r="D50" s="76"/>
      <c r="E50" s="76"/>
      <c r="F50" s="76"/>
      <c r="G50" s="76"/>
      <c r="H50" s="76"/>
      <c r="I50" s="76"/>
      <c r="J50" s="76"/>
      <c r="K50" s="76"/>
      <c r="L50" s="76"/>
      <c r="M50" s="76"/>
    </row>
    <row r="51" spans="1:16" x14ac:dyDescent="0.25">
      <c r="A51" s="72"/>
      <c r="B51" s="76"/>
      <c r="C51" s="76"/>
      <c r="D51" s="76"/>
      <c r="E51" s="76"/>
      <c r="F51" s="76"/>
      <c r="G51" s="76"/>
      <c r="H51" s="76"/>
      <c r="I51" s="76"/>
      <c r="J51" s="76"/>
      <c r="K51" s="76"/>
      <c r="L51" s="76"/>
      <c r="M51" s="76"/>
    </row>
    <row r="52" spans="1:16" x14ac:dyDescent="0.25">
      <c r="A52" s="72"/>
      <c r="B52" s="76"/>
      <c r="C52" s="76"/>
      <c r="D52" s="76"/>
      <c r="E52" s="76"/>
      <c r="F52" s="76"/>
      <c r="G52" s="76"/>
      <c r="H52" s="76"/>
      <c r="I52" s="76"/>
      <c r="J52" s="76"/>
      <c r="K52" s="76"/>
      <c r="L52" s="76"/>
      <c r="M52" s="76"/>
    </row>
    <row r="53" spans="1:16" x14ac:dyDescent="0.25">
      <c r="A53" s="72"/>
      <c r="B53" s="76"/>
      <c r="C53" s="76"/>
      <c r="D53" s="76"/>
      <c r="E53" s="76"/>
      <c r="F53" s="76"/>
      <c r="G53" s="76"/>
      <c r="H53" s="76"/>
      <c r="I53" s="76"/>
      <c r="J53" s="76"/>
      <c r="K53" s="76"/>
      <c r="L53" s="76"/>
      <c r="M53" s="76"/>
    </row>
  </sheetData>
  <sheetProtection algorithmName="SHA-512" hashValue="2k62xMBF88EVnary7ypmpywxiiqsufhEekehVLXw7rh1Alp4XCwng97HfmXpPkz3VgGAyy180SZyi9+6dDAC6A==" saltValue="SzmJXxIiAB8IRKmNkCf+5g==" spinCount="100000" sheet="1" objects="1" scenarios="1"/>
  <mergeCells count="53">
    <mergeCell ref="B29:M29"/>
    <mergeCell ref="B30:M30"/>
    <mergeCell ref="A32:M32"/>
    <mergeCell ref="P2:Y2"/>
    <mergeCell ref="P3:Y3"/>
    <mergeCell ref="P4:Y4"/>
    <mergeCell ref="P5:Y5"/>
    <mergeCell ref="P6:Y6"/>
    <mergeCell ref="B12:M12"/>
    <mergeCell ref="P7:Y7"/>
    <mergeCell ref="P8:Y8"/>
    <mergeCell ref="P9:Y9"/>
    <mergeCell ref="P10:Y10"/>
    <mergeCell ref="P11:Y11"/>
    <mergeCell ref="P12:Y12"/>
    <mergeCell ref="B25:M25"/>
    <mergeCell ref="B26:M26"/>
    <mergeCell ref="B20:M20"/>
    <mergeCell ref="B27:M27"/>
    <mergeCell ref="B28:M28"/>
    <mergeCell ref="B21:M21"/>
    <mergeCell ref="B22:M22"/>
    <mergeCell ref="B23:M23"/>
    <mergeCell ref="B24:M24"/>
    <mergeCell ref="B10:M10"/>
    <mergeCell ref="B15:M15"/>
    <mergeCell ref="B16:M16"/>
    <mergeCell ref="B18:M18"/>
    <mergeCell ref="B19:M19"/>
    <mergeCell ref="B13:M13"/>
    <mergeCell ref="B14:M14"/>
    <mergeCell ref="B11:M11"/>
    <mergeCell ref="B17:M17"/>
    <mergeCell ref="B5:M5"/>
    <mergeCell ref="B6:M6"/>
    <mergeCell ref="B7:M7"/>
    <mergeCell ref="B8:M8"/>
    <mergeCell ref="B9:M9"/>
    <mergeCell ref="P1:Y1"/>
    <mergeCell ref="A1:M1"/>
    <mergeCell ref="B3:M3"/>
    <mergeCell ref="B2:M2"/>
    <mergeCell ref="B4:M4"/>
    <mergeCell ref="B31:M31"/>
    <mergeCell ref="B39:M39"/>
    <mergeCell ref="B40:M40"/>
    <mergeCell ref="B41:M41"/>
    <mergeCell ref="B33:M33"/>
    <mergeCell ref="B35:M35"/>
    <mergeCell ref="B36:M36"/>
    <mergeCell ref="B37:M37"/>
    <mergeCell ref="B38:M38"/>
    <mergeCell ref="B34:M34"/>
  </mergeCells>
  <pageMargins left="0.6" right="0.6" top="0.75" bottom="0.75" header="0.3" footer="0.3"/>
  <pageSetup scale="93" orientation="landscape" r:id="rId1"/>
  <rowBreaks count="1" manualBreakCount="1">
    <brk id="20" max="12"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Y91"/>
  <sheetViews>
    <sheetView tabSelected="1" zoomScale="115" zoomScaleNormal="115" zoomScalePageLayoutView="85" workbookViewId="0">
      <selection sqref="A1:A2"/>
    </sheetView>
  </sheetViews>
  <sheetFormatPr defaultRowHeight="15.75" x14ac:dyDescent="0.25"/>
  <cols>
    <col min="1" max="1" width="10" customWidth="1"/>
    <col min="2" max="2" width="6.375" customWidth="1"/>
    <col min="3" max="3" width="7.875" customWidth="1"/>
    <col min="4" max="4" width="6.75" customWidth="1"/>
    <col min="5" max="5" width="6.375" customWidth="1"/>
    <col min="6" max="6" width="7.5" customWidth="1"/>
    <col min="7" max="7" width="5.625" customWidth="1"/>
    <col min="8" max="8" width="8" customWidth="1"/>
    <col min="9" max="9" width="4.125" customWidth="1"/>
    <col min="10" max="10" width="7.125" customWidth="1"/>
    <col min="11" max="11" width="1.5" customWidth="1"/>
    <col min="12" max="12" width="9" customWidth="1"/>
    <col min="13" max="13" width="9.75" customWidth="1"/>
    <col min="14" max="14" width="10.5" customWidth="1"/>
    <col min="15" max="15" width="10.75" customWidth="1"/>
    <col min="16" max="16" width="10.625" customWidth="1"/>
    <col min="17" max="17" width="11.125" customWidth="1"/>
    <col min="18" max="18" width="10.875" customWidth="1"/>
    <col min="19" max="20" width="11.125" customWidth="1"/>
    <col min="21" max="21" width="10.125" customWidth="1"/>
  </cols>
  <sheetData>
    <row r="1" spans="1:24" s="2" customFormat="1" ht="16.149999999999999" customHeight="1" thickBot="1" x14ac:dyDescent="0.3">
      <c r="A1" s="176"/>
      <c r="B1" s="176"/>
      <c r="C1" s="267" t="s">
        <v>119</v>
      </c>
      <c r="D1" s="268"/>
      <c r="E1" s="268"/>
      <c r="F1" s="268"/>
      <c r="G1" s="268"/>
      <c r="H1" s="268"/>
      <c r="I1" s="268"/>
      <c r="J1" s="269"/>
      <c r="K1" s="7"/>
      <c r="L1" s="215" t="s">
        <v>0</v>
      </c>
      <c r="M1" s="216"/>
      <c r="N1" s="217"/>
      <c r="O1" s="257"/>
      <c r="P1" s="258"/>
      <c r="Q1" s="258"/>
      <c r="R1" s="258"/>
      <c r="S1" s="259"/>
      <c r="U1" s="21" t="s">
        <v>152</v>
      </c>
      <c r="V1" s="6"/>
      <c r="W1" s="6"/>
      <c r="X1" s="6"/>
    </row>
    <row r="2" spans="1:24" s="2" customFormat="1" ht="16.149999999999999" customHeight="1" thickBot="1" x14ac:dyDescent="0.35">
      <c r="A2" s="176"/>
      <c r="B2" s="176"/>
      <c r="C2" s="270"/>
      <c r="D2" s="271"/>
      <c r="E2" s="271"/>
      <c r="F2" s="271"/>
      <c r="G2" s="271"/>
      <c r="H2" s="271"/>
      <c r="I2" s="271"/>
      <c r="J2" s="272"/>
      <c r="K2" s="7"/>
      <c r="L2" s="215" t="s">
        <v>9</v>
      </c>
      <c r="M2" s="216"/>
      <c r="N2" s="217"/>
      <c r="O2" s="15" t="s">
        <v>8</v>
      </c>
      <c r="P2" s="260"/>
      <c r="Q2" s="261"/>
      <c r="R2" s="262"/>
      <c r="S2" s="16" t="s">
        <v>8</v>
      </c>
      <c r="U2" s="21" t="s">
        <v>151</v>
      </c>
      <c r="V2" s="6"/>
      <c r="W2" s="6"/>
      <c r="X2" s="6"/>
    </row>
    <row r="3" spans="1:24" s="2" customFormat="1" ht="16.149999999999999" customHeight="1" thickBot="1" x14ac:dyDescent="0.3">
      <c r="A3" s="266" t="s">
        <v>32</v>
      </c>
      <c r="B3" s="266"/>
      <c r="C3" s="266"/>
      <c r="D3" s="266"/>
      <c r="E3" s="266"/>
      <c r="F3" s="266"/>
      <c r="G3" s="266"/>
      <c r="H3" s="266"/>
      <c r="I3" s="266"/>
      <c r="J3" s="10"/>
      <c r="K3" s="7"/>
      <c r="L3" s="215" t="s">
        <v>1</v>
      </c>
      <c r="M3" s="216"/>
      <c r="N3" s="217"/>
      <c r="O3" s="263"/>
      <c r="P3" s="264"/>
      <c r="Q3" s="264"/>
      <c r="R3" s="264"/>
      <c r="S3" s="265"/>
      <c r="T3" s="6"/>
      <c r="U3" s="6"/>
      <c r="V3" s="6"/>
      <c r="W3" s="6"/>
      <c r="X3" s="6"/>
    </row>
    <row r="4" spans="1:24" s="2" customFormat="1" ht="16.149999999999999" customHeight="1" thickBot="1" x14ac:dyDescent="0.3">
      <c r="A4" s="273"/>
      <c r="B4" s="274"/>
      <c r="C4" s="274"/>
      <c r="D4" s="274"/>
      <c r="E4" s="274"/>
      <c r="F4" s="274"/>
      <c r="G4" s="274"/>
      <c r="H4" s="274"/>
      <c r="I4" s="274"/>
      <c r="J4" s="275"/>
      <c r="K4" s="7"/>
      <c r="L4" s="215" t="s">
        <v>2</v>
      </c>
      <c r="M4" s="216"/>
      <c r="N4" s="217"/>
      <c r="O4" s="263"/>
      <c r="P4" s="264"/>
      <c r="Q4" s="265"/>
      <c r="R4" s="31" t="s">
        <v>3</v>
      </c>
      <c r="S4" s="29"/>
      <c r="T4" s="6"/>
      <c r="U4" s="6"/>
      <c r="V4" s="6"/>
      <c r="W4" s="6"/>
      <c r="X4" s="6"/>
    </row>
    <row r="5" spans="1:24" s="2" customFormat="1" ht="16.149999999999999" customHeight="1" thickBot="1" x14ac:dyDescent="0.3">
      <c r="A5" s="218" t="s">
        <v>138</v>
      </c>
      <c r="B5" s="219"/>
      <c r="C5" s="219"/>
      <c r="D5" s="219"/>
      <c r="E5" s="219"/>
      <c r="F5" s="219"/>
      <c r="G5" s="219"/>
      <c r="H5" s="219"/>
      <c r="I5" s="219"/>
      <c r="J5" s="219"/>
      <c r="K5" s="7"/>
      <c r="L5" s="215" t="s">
        <v>4</v>
      </c>
      <c r="M5" s="216"/>
      <c r="N5" s="217"/>
      <c r="O5" s="263"/>
      <c r="P5" s="264"/>
      <c r="Q5" s="264"/>
      <c r="R5" s="264"/>
      <c r="S5" s="265"/>
      <c r="T5" s="6"/>
      <c r="U5" s="6"/>
      <c r="V5" s="6"/>
      <c r="W5" s="6"/>
      <c r="X5" s="6"/>
    </row>
    <row r="6" spans="1:24" s="2" customFormat="1" ht="16.149999999999999" customHeight="1" thickBot="1" x14ac:dyDescent="0.3">
      <c r="A6" s="169" t="s">
        <v>42</v>
      </c>
      <c r="B6" s="170"/>
      <c r="C6" s="170"/>
      <c r="D6" s="170"/>
      <c r="E6" s="170"/>
      <c r="F6" s="170"/>
      <c r="G6" s="170"/>
      <c r="H6" s="170"/>
      <c r="I6" s="170"/>
      <c r="J6" s="171"/>
      <c r="K6" s="7"/>
      <c r="L6" s="215" t="s">
        <v>7</v>
      </c>
      <c r="M6" s="216"/>
      <c r="N6" s="217"/>
      <c r="O6" s="263"/>
      <c r="P6" s="264"/>
      <c r="Q6" s="264"/>
      <c r="R6" s="264"/>
      <c r="S6" s="265"/>
      <c r="T6" s="6"/>
      <c r="U6" s="6"/>
      <c r="V6" s="6"/>
      <c r="W6" s="6"/>
      <c r="X6" s="6"/>
    </row>
    <row r="7" spans="1:24" s="2" customFormat="1" ht="16.5" customHeight="1" thickBot="1" x14ac:dyDescent="0.3">
      <c r="A7" s="172" t="s">
        <v>43</v>
      </c>
      <c r="B7" s="173"/>
      <c r="C7" s="173"/>
      <c r="D7" s="173"/>
      <c r="E7" s="173"/>
      <c r="F7" s="173"/>
      <c r="G7" s="173"/>
      <c r="H7" s="173"/>
      <c r="I7" s="173"/>
      <c r="J7" s="174"/>
      <c r="K7" s="7"/>
      <c r="L7" s="226" t="s">
        <v>143</v>
      </c>
      <c r="M7" s="227"/>
      <c r="N7" s="113" t="s">
        <v>81</v>
      </c>
      <c r="O7" s="6"/>
      <c r="P7" s="6"/>
      <c r="Q7" s="224" t="s">
        <v>142</v>
      </c>
      <c r="R7" s="225"/>
      <c r="S7" s="115"/>
      <c r="T7" s="6"/>
      <c r="U7" s="56"/>
      <c r="V7" s="56"/>
      <c r="W7" s="6"/>
      <c r="X7" s="6"/>
    </row>
    <row r="8" spans="1:24" s="2" customFormat="1" ht="16.5" customHeight="1" thickBot="1" x14ac:dyDescent="0.3">
      <c r="A8" s="3"/>
      <c r="B8" s="189" t="s">
        <v>33</v>
      </c>
      <c r="C8" s="190"/>
      <c r="D8" s="190"/>
      <c r="E8" s="190"/>
      <c r="F8" s="190"/>
      <c r="G8" s="190"/>
      <c r="H8" s="190"/>
      <c r="I8" s="190"/>
      <c r="J8" s="191"/>
      <c r="K8" s="7"/>
      <c r="L8" s="228" t="s">
        <v>144</v>
      </c>
      <c r="M8" s="229"/>
      <c r="N8" s="230"/>
      <c r="O8" s="114"/>
      <c r="P8" s="111"/>
      <c r="Q8" s="111"/>
      <c r="R8" s="112" t="s">
        <v>35</v>
      </c>
      <c r="S8" s="109"/>
      <c r="T8" s="6"/>
      <c r="U8" s="237" t="s">
        <v>27</v>
      </c>
      <c r="V8" s="238"/>
      <c r="W8" s="6"/>
      <c r="X8" s="6"/>
    </row>
    <row r="9" spans="1:24" s="2" customFormat="1" ht="16.5" customHeight="1" thickBot="1" x14ac:dyDescent="0.3">
      <c r="A9" s="30"/>
      <c r="B9" s="189" t="s">
        <v>34</v>
      </c>
      <c r="C9" s="190"/>
      <c r="D9" s="190"/>
      <c r="E9" s="190"/>
      <c r="F9" s="190"/>
      <c r="G9" s="190"/>
      <c r="H9" s="190"/>
      <c r="I9" s="190"/>
      <c r="J9" s="191"/>
      <c r="K9" s="7"/>
      <c r="L9" s="231" t="s">
        <v>145</v>
      </c>
      <c r="M9" s="232"/>
      <c r="N9" s="233"/>
      <c r="O9" s="114"/>
      <c r="P9" s="111"/>
      <c r="Q9" s="111"/>
      <c r="R9" s="110" t="s">
        <v>36</v>
      </c>
      <c r="S9" s="109"/>
      <c r="T9" s="6"/>
      <c r="U9" s="239"/>
      <c r="V9" s="240"/>
      <c r="W9" s="6"/>
      <c r="X9" s="6"/>
    </row>
    <row r="10" spans="1:24" s="2" customFormat="1" ht="13.5" customHeight="1" x14ac:dyDescent="0.25">
      <c r="A10" s="6"/>
      <c r="B10" s="6"/>
      <c r="C10" s="6"/>
      <c r="D10" s="6"/>
      <c r="E10" s="6"/>
      <c r="F10" s="6"/>
      <c r="G10" s="6"/>
      <c r="H10" s="6"/>
      <c r="I10" s="6"/>
      <c r="J10" s="10"/>
      <c r="K10" s="7"/>
      <c r="L10" s="6"/>
      <c r="M10" s="6"/>
      <c r="N10" s="5"/>
      <c r="O10" s="108"/>
      <c r="P10" s="108"/>
      <c r="Q10" s="222"/>
      <c r="R10" s="223"/>
      <c r="S10" s="223"/>
      <c r="T10" s="5"/>
      <c r="U10" s="239"/>
      <c r="V10" s="240"/>
      <c r="W10" s="6"/>
      <c r="X10" s="6"/>
    </row>
    <row r="11" spans="1:24" s="2" customFormat="1" ht="7.35" customHeight="1" x14ac:dyDescent="0.25">
      <c r="A11" s="6"/>
      <c r="B11" s="6"/>
      <c r="C11" s="6"/>
      <c r="D11" s="6"/>
      <c r="E11" s="6"/>
      <c r="F11" s="6"/>
      <c r="G11" s="6"/>
      <c r="H11" s="6"/>
      <c r="I11" s="6"/>
      <c r="J11" s="6"/>
      <c r="K11" s="7"/>
      <c r="L11" s="6"/>
      <c r="M11" s="6"/>
      <c r="N11" s="6"/>
      <c r="O11" s="6"/>
      <c r="P11" s="6"/>
      <c r="Q11" s="6"/>
      <c r="R11" s="6"/>
      <c r="S11" s="6"/>
      <c r="T11" s="6"/>
      <c r="U11" s="239"/>
      <c r="V11" s="240"/>
      <c r="W11" s="6"/>
      <c r="X11" s="6"/>
    </row>
    <row r="12" spans="1:24" s="2" customFormat="1" ht="3.2" customHeight="1" thickBot="1" x14ac:dyDescent="0.3">
      <c r="U12" s="55"/>
      <c r="V12" s="55"/>
      <c r="W12" s="6"/>
      <c r="X12" s="6"/>
    </row>
    <row r="13" spans="1:24" s="2" customFormat="1" ht="35.1" customHeight="1" x14ac:dyDescent="0.25">
      <c r="A13" s="159" t="s">
        <v>10</v>
      </c>
      <c r="B13" s="192" t="s">
        <v>147</v>
      </c>
      <c r="C13" s="193"/>
      <c r="D13" s="193"/>
      <c r="E13" s="193"/>
      <c r="F13" s="193"/>
      <c r="G13" s="193"/>
      <c r="H13" s="193"/>
      <c r="I13" s="193"/>
      <c r="J13" s="193"/>
      <c r="K13" s="194"/>
      <c r="L13" s="161" t="s">
        <v>13</v>
      </c>
      <c r="M13" s="161" t="s">
        <v>11</v>
      </c>
      <c r="N13" s="163" t="s">
        <v>12</v>
      </c>
      <c r="O13" s="161" t="s">
        <v>14</v>
      </c>
      <c r="P13" s="153" t="s">
        <v>15</v>
      </c>
      <c r="Q13" s="161" t="s">
        <v>16</v>
      </c>
      <c r="R13" s="153" t="s">
        <v>17</v>
      </c>
      <c r="S13" s="161" t="s">
        <v>22</v>
      </c>
      <c r="T13" s="153" t="s">
        <v>23</v>
      </c>
      <c r="U13" s="155" t="s">
        <v>28</v>
      </c>
      <c r="V13" s="157" t="s">
        <v>29</v>
      </c>
      <c r="W13" s="6"/>
    </row>
    <row r="14" spans="1:24" s="2" customFormat="1" ht="15" customHeight="1" thickBot="1" x14ac:dyDescent="0.3">
      <c r="A14" s="160"/>
      <c r="B14" s="234" t="s">
        <v>146</v>
      </c>
      <c r="C14" s="235"/>
      <c r="D14" s="235"/>
      <c r="E14" s="235"/>
      <c r="F14" s="235"/>
      <c r="G14" s="235"/>
      <c r="H14" s="235"/>
      <c r="I14" s="235"/>
      <c r="J14" s="235"/>
      <c r="K14" s="236"/>
      <c r="L14" s="162"/>
      <c r="M14" s="162"/>
      <c r="N14" s="164"/>
      <c r="O14" s="162"/>
      <c r="P14" s="154"/>
      <c r="Q14" s="162"/>
      <c r="R14" s="154"/>
      <c r="S14" s="162"/>
      <c r="T14" s="154"/>
      <c r="U14" s="156"/>
      <c r="V14" s="158"/>
      <c r="W14" s="6"/>
    </row>
    <row r="15" spans="1:24" s="6" customFormat="1" ht="29.1" customHeight="1" x14ac:dyDescent="0.25">
      <c r="A15" s="116"/>
      <c r="B15" s="195"/>
      <c r="C15" s="195"/>
      <c r="D15" s="195"/>
      <c r="E15" s="195"/>
      <c r="F15" s="195"/>
      <c r="G15" s="195"/>
      <c r="H15" s="195"/>
      <c r="I15" s="195"/>
      <c r="J15" s="195"/>
      <c r="K15" s="195"/>
      <c r="L15" s="117">
        <f t="shared" ref="L15:L30" si="0">SUM(U15:V15)</f>
        <v>0</v>
      </c>
      <c r="M15" s="118">
        <f>IF(AND($A$8="x",U15&gt;0),L15*0.58,IF(AND($A$9="x",V15&gt;0),L15*0.58,))</f>
        <v>0</v>
      </c>
      <c r="N15" s="119"/>
      <c r="O15" s="119"/>
      <c r="P15" s="120"/>
      <c r="Q15" s="119"/>
      <c r="R15" s="120"/>
      <c r="S15" s="121">
        <f>M15+N15+O15+Q15</f>
        <v>0</v>
      </c>
      <c r="T15" s="121">
        <f>P15+R15</f>
        <v>0</v>
      </c>
      <c r="U15" s="64"/>
      <c r="V15" s="64"/>
    </row>
    <row r="16" spans="1:24" s="6" customFormat="1" ht="29.1" customHeight="1" x14ac:dyDescent="0.25">
      <c r="A16" s="60"/>
      <c r="B16" s="177"/>
      <c r="C16" s="177"/>
      <c r="D16" s="177"/>
      <c r="E16" s="177"/>
      <c r="F16" s="177"/>
      <c r="G16" s="177"/>
      <c r="H16" s="177"/>
      <c r="I16" s="177"/>
      <c r="J16" s="177"/>
      <c r="K16" s="177"/>
      <c r="L16" s="58">
        <f t="shared" si="0"/>
        <v>0</v>
      </c>
      <c r="M16" s="89">
        <f t="shared" ref="M16:M29" si="1">IF(AND($A$8="x",U16&gt;0),L16*0.58,IF(AND($A$9="x",V16&gt;0),L16*0.58,))</f>
        <v>0</v>
      </c>
      <c r="N16" s="19"/>
      <c r="O16" s="19"/>
      <c r="P16" s="20"/>
      <c r="Q16" s="19"/>
      <c r="R16" s="20"/>
      <c r="S16" s="59">
        <f t="shared" ref="S16:S30" si="2">M16+N16+O16+Q16</f>
        <v>0</v>
      </c>
      <c r="T16" s="59">
        <f t="shared" ref="T16:T30" si="3">P16+R16</f>
        <v>0</v>
      </c>
      <c r="U16" s="17"/>
      <c r="V16" s="17"/>
    </row>
    <row r="17" spans="1:24" s="6" customFormat="1" ht="29.1" customHeight="1" x14ac:dyDescent="0.25">
      <c r="A17" s="60"/>
      <c r="B17" s="177"/>
      <c r="C17" s="177"/>
      <c r="D17" s="177"/>
      <c r="E17" s="177"/>
      <c r="F17" s="177"/>
      <c r="G17" s="177"/>
      <c r="H17" s="177"/>
      <c r="I17" s="177"/>
      <c r="J17" s="177"/>
      <c r="K17" s="177"/>
      <c r="L17" s="58">
        <f t="shared" si="0"/>
        <v>0</v>
      </c>
      <c r="M17" s="89">
        <f t="shared" si="1"/>
        <v>0</v>
      </c>
      <c r="N17" s="19"/>
      <c r="O17" s="19"/>
      <c r="P17" s="20"/>
      <c r="Q17" s="19"/>
      <c r="R17" s="20"/>
      <c r="S17" s="59">
        <f t="shared" si="2"/>
        <v>0</v>
      </c>
      <c r="T17" s="59">
        <f t="shared" si="3"/>
        <v>0</v>
      </c>
      <c r="U17" s="17"/>
      <c r="V17" s="17"/>
    </row>
    <row r="18" spans="1:24" s="6" customFormat="1" ht="29.1" customHeight="1" x14ac:dyDescent="0.25">
      <c r="A18" s="60"/>
      <c r="B18" s="177"/>
      <c r="C18" s="177"/>
      <c r="D18" s="177"/>
      <c r="E18" s="177"/>
      <c r="F18" s="177"/>
      <c r="G18" s="177"/>
      <c r="H18" s="177"/>
      <c r="I18" s="177"/>
      <c r="J18" s="177"/>
      <c r="K18" s="177"/>
      <c r="L18" s="58">
        <f t="shared" si="0"/>
        <v>0</v>
      </c>
      <c r="M18" s="89">
        <f t="shared" si="1"/>
        <v>0</v>
      </c>
      <c r="N18" s="19"/>
      <c r="O18" s="19"/>
      <c r="P18" s="20"/>
      <c r="Q18" s="19"/>
      <c r="R18" s="20"/>
      <c r="S18" s="59">
        <f t="shared" si="2"/>
        <v>0</v>
      </c>
      <c r="T18" s="59">
        <f t="shared" si="3"/>
        <v>0</v>
      </c>
      <c r="U18" s="17"/>
      <c r="V18" s="17"/>
    </row>
    <row r="19" spans="1:24" s="6" customFormat="1" ht="29.1" customHeight="1" x14ac:dyDescent="0.25">
      <c r="A19" s="60"/>
      <c r="B19" s="177"/>
      <c r="C19" s="177"/>
      <c r="D19" s="177"/>
      <c r="E19" s="177"/>
      <c r="F19" s="177"/>
      <c r="G19" s="177"/>
      <c r="H19" s="177"/>
      <c r="I19" s="177"/>
      <c r="J19" s="177"/>
      <c r="K19" s="177"/>
      <c r="L19" s="58">
        <f t="shared" si="0"/>
        <v>0</v>
      </c>
      <c r="M19" s="89">
        <f t="shared" si="1"/>
        <v>0</v>
      </c>
      <c r="N19" s="19"/>
      <c r="O19" s="19"/>
      <c r="P19" s="20"/>
      <c r="Q19" s="19"/>
      <c r="R19" s="20"/>
      <c r="S19" s="59">
        <f t="shared" si="2"/>
        <v>0</v>
      </c>
      <c r="T19" s="59">
        <f t="shared" si="3"/>
        <v>0</v>
      </c>
      <c r="U19" s="17"/>
      <c r="V19" s="17"/>
    </row>
    <row r="20" spans="1:24" s="6" customFormat="1" ht="29.1" customHeight="1" x14ac:dyDescent="0.25">
      <c r="A20" s="60"/>
      <c r="B20" s="177"/>
      <c r="C20" s="177"/>
      <c r="D20" s="177"/>
      <c r="E20" s="177"/>
      <c r="F20" s="177"/>
      <c r="G20" s="177"/>
      <c r="H20" s="177"/>
      <c r="I20" s="177"/>
      <c r="J20" s="177"/>
      <c r="K20" s="177"/>
      <c r="L20" s="58">
        <f t="shared" si="0"/>
        <v>0</v>
      </c>
      <c r="M20" s="89">
        <f t="shared" si="1"/>
        <v>0</v>
      </c>
      <c r="N20" s="19"/>
      <c r="O20" s="19"/>
      <c r="P20" s="20"/>
      <c r="Q20" s="19"/>
      <c r="R20" s="20"/>
      <c r="S20" s="59">
        <f t="shared" si="2"/>
        <v>0</v>
      </c>
      <c r="T20" s="59">
        <f t="shared" si="3"/>
        <v>0</v>
      </c>
      <c r="U20" s="17"/>
      <c r="V20" s="17"/>
    </row>
    <row r="21" spans="1:24" s="2" customFormat="1" ht="29.1" customHeight="1" x14ac:dyDescent="0.25">
      <c r="A21" s="57"/>
      <c r="B21" s="177"/>
      <c r="C21" s="177"/>
      <c r="D21" s="177"/>
      <c r="E21" s="177"/>
      <c r="F21" s="177"/>
      <c r="G21" s="177"/>
      <c r="H21" s="177"/>
      <c r="I21" s="177"/>
      <c r="J21" s="177"/>
      <c r="K21" s="177"/>
      <c r="L21" s="58">
        <f t="shared" ref="L21:L28" si="4">SUM(U21:W21)</f>
        <v>0</v>
      </c>
      <c r="M21" s="89">
        <f>IF(AND($A$8="x",U21&gt;0),L21*0.58,IF(AND($A$9="x",V21&gt;0),L21*0.58,))</f>
        <v>0</v>
      </c>
      <c r="N21" s="19"/>
      <c r="O21" s="19"/>
      <c r="P21" s="20"/>
      <c r="Q21" s="19"/>
      <c r="R21" s="20"/>
      <c r="S21" s="59">
        <f t="shared" ref="S21:S28" si="5">M21+N21+O21+Q21</f>
        <v>0</v>
      </c>
      <c r="T21" s="59">
        <f t="shared" si="3"/>
        <v>0</v>
      </c>
      <c r="U21" s="4"/>
      <c r="V21" s="4"/>
      <c r="W21" s="6"/>
      <c r="X21" s="6"/>
    </row>
    <row r="22" spans="1:24" s="2" customFormat="1" ht="29.1" customHeight="1" x14ac:dyDescent="0.25">
      <c r="A22" s="57"/>
      <c r="B22" s="177"/>
      <c r="C22" s="177"/>
      <c r="D22" s="177"/>
      <c r="E22" s="177"/>
      <c r="F22" s="177"/>
      <c r="G22" s="177"/>
      <c r="H22" s="177"/>
      <c r="I22" s="177"/>
      <c r="J22" s="177"/>
      <c r="K22" s="177"/>
      <c r="L22" s="58">
        <f t="shared" si="4"/>
        <v>0</v>
      </c>
      <c r="M22" s="89">
        <f t="shared" ref="M22:M28" si="6">IF(AND($A$8="x",U22&gt;0),L22*0.58,IF(AND($A$9="x",V22&gt;0),L22*0.58,))</f>
        <v>0</v>
      </c>
      <c r="N22" s="19"/>
      <c r="O22" s="19"/>
      <c r="P22" s="20"/>
      <c r="Q22" s="19"/>
      <c r="R22" s="20"/>
      <c r="S22" s="59">
        <f t="shared" si="5"/>
        <v>0</v>
      </c>
      <c r="T22" s="59">
        <f t="shared" si="3"/>
        <v>0</v>
      </c>
      <c r="U22" s="4"/>
      <c r="V22" s="4"/>
      <c r="W22" s="6"/>
      <c r="X22" s="6"/>
    </row>
    <row r="23" spans="1:24" s="2" customFormat="1" ht="29.1" customHeight="1" x14ac:dyDescent="0.25">
      <c r="A23" s="57"/>
      <c r="B23" s="177"/>
      <c r="C23" s="177"/>
      <c r="D23" s="177"/>
      <c r="E23" s="177"/>
      <c r="F23" s="177"/>
      <c r="G23" s="177"/>
      <c r="H23" s="177"/>
      <c r="I23" s="177"/>
      <c r="J23" s="177"/>
      <c r="K23" s="177"/>
      <c r="L23" s="58">
        <f t="shared" si="4"/>
        <v>0</v>
      </c>
      <c r="M23" s="89">
        <f t="shared" si="6"/>
        <v>0</v>
      </c>
      <c r="N23" s="19"/>
      <c r="O23" s="19"/>
      <c r="P23" s="20"/>
      <c r="Q23" s="19"/>
      <c r="R23" s="20"/>
      <c r="S23" s="59">
        <f t="shared" si="5"/>
        <v>0</v>
      </c>
      <c r="T23" s="59">
        <f t="shared" si="3"/>
        <v>0</v>
      </c>
      <c r="U23" s="4"/>
      <c r="V23" s="4"/>
      <c r="W23" s="6"/>
      <c r="X23" s="6"/>
    </row>
    <row r="24" spans="1:24" s="2" customFormat="1" ht="29.1" customHeight="1" x14ac:dyDescent="0.25">
      <c r="A24" s="57"/>
      <c r="B24" s="177"/>
      <c r="C24" s="177"/>
      <c r="D24" s="177"/>
      <c r="E24" s="177"/>
      <c r="F24" s="177"/>
      <c r="G24" s="177"/>
      <c r="H24" s="177"/>
      <c r="I24" s="177"/>
      <c r="J24" s="177"/>
      <c r="K24" s="177"/>
      <c r="L24" s="58">
        <f t="shared" si="4"/>
        <v>0</v>
      </c>
      <c r="M24" s="89">
        <f t="shared" si="6"/>
        <v>0</v>
      </c>
      <c r="N24" s="19"/>
      <c r="O24" s="19"/>
      <c r="P24" s="20"/>
      <c r="Q24" s="19"/>
      <c r="R24" s="20"/>
      <c r="S24" s="59">
        <f t="shared" si="5"/>
        <v>0</v>
      </c>
      <c r="T24" s="59">
        <f t="shared" si="3"/>
        <v>0</v>
      </c>
      <c r="U24" s="4"/>
      <c r="V24" s="4"/>
      <c r="W24" s="6"/>
      <c r="X24" s="6"/>
    </row>
    <row r="25" spans="1:24" s="2" customFormat="1" ht="29.1" customHeight="1" x14ac:dyDescent="0.25">
      <c r="A25" s="57"/>
      <c r="B25" s="177"/>
      <c r="C25" s="177"/>
      <c r="D25" s="177"/>
      <c r="E25" s="177"/>
      <c r="F25" s="177"/>
      <c r="G25" s="177"/>
      <c r="H25" s="177"/>
      <c r="I25" s="177"/>
      <c r="J25" s="177"/>
      <c r="K25" s="177"/>
      <c r="L25" s="58">
        <f t="shared" si="4"/>
        <v>0</v>
      </c>
      <c r="M25" s="89">
        <f t="shared" si="6"/>
        <v>0</v>
      </c>
      <c r="N25" s="19"/>
      <c r="O25" s="19"/>
      <c r="P25" s="20"/>
      <c r="Q25" s="19"/>
      <c r="R25" s="20"/>
      <c r="S25" s="59">
        <f t="shared" si="5"/>
        <v>0</v>
      </c>
      <c r="T25" s="59">
        <f t="shared" si="3"/>
        <v>0</v>
      </c>
      <c r="U25" s="4"/>
      <c r="V25" s="4"/>
      <c r="W25" s="6"/>
      <c r="X25" s="6"/>
    </row>
    <row r="26" spans="1:24" s="2" customFormat="1" ht="29.1" customHeight="1" x14ac:dyDescent="0.25">
      <c r="A26" s="57"/>
      <c r="B26" s="177"/>
      <c r="C26" s="177"/>
      <c r="D26" s="177"/>
      <c r="E26" s="177"/>
      <c r="F26" s="177"/>
      <c r="G26" s="177"/>
      <c r="H26" s="177"/>
      <c r="I26" s="177"/>
      <c r="J26" s="177"/>
      <c r="K26" s="177"/>
      <c r="L26" s="58">
        <f t="shared" si="4"/>
        <v>0</v>
      </c>
      <c r="M26" s="89">
        <f t="shared" si="6"/>
        <v>0</v>
      </c>
      <c r="N26" s="19"/>
      <c r="O26" s="19"/>
      <c r="P26" s="20"/>
      <c r="Q26" s="19"/>
      <c r="R26" s="20"/>
      <c r="S26" s="59">
        <f t="shared" si="5"/>
        <v>0</v>
      </c>
      <c r="T26" s="59">
        <f t="shared" si="3"/>
        <v>0</v>
      </c>
      <c r="U26" s="4"/>
      <c r="V26" s="4"/>
      <c r="W26" s="6"/>
      <c r="X26" s="6"/>
    </row>
    <row r="27" spans="1:24" s="2" customFormat="1" ht="29.1" customHeight="1" x14ac:dyDescent="0.25">
      <c r="A27" s="57"/>
      <c r="B27" s="177"/>
      <c r="C27" s="177"/>
      <c r="D27" s="177"/>
      <c r="E27" s="177"/>
      <c r="F27" s="177"/>
      <c r="G27" s="177"/>
      <c r="H27" s="177"/>
      <c r="I27" s="177"/>
      <c r="J27" s="177"/>
      <c r="K27" s="177"/>
      <c r="L27" s="58">
        <f t="shared" si="4"/>
        <v>0</v>
      </c>
      <c r="M27" s="89">
        <f t="shared" si="6"/>
        <v>0</v>
      </c>
      <c r="N27" s="19"/>
      <c r="O27" s="19"/>
      <c r="P27" s="20"/>
      <c r="Q27" s="19"/>
      <c r="R27" s="20"/>
      <c r="S27" s="59">
        <f t="shared" si="5"/>
        <v>0</v>
      </c>
      <c r="T27" s="59">
        <f t="shared" si="3"/>
        <v>0</v>
      </c>
      <c r="U27" s="4"/>
      <c r="V27" s="4"/>
      <c r="W27" s="6"/>
      <c r="X27" s="6"/>
    </row>
    <row r="28" spans="1:24" s="2" customFormat="1" ht="29.1" customHeight="1" x14ac:dyDescent="0.25">
      <c r="A28" s="57"/>
      <c r="B28" s="177"/>
      <c r="C28" s="177"/>
      <c r="D28" s="177"/>
      <c r="E28" s="177"/>
      <c r="F28" s="177"/>
      <c r="G28" s="177"/>
      <c r="H28" s="177"/>
      <c r="I28" s="177"/>
      <c r="J28" s="177"/>
      <c r="K28" s="177"/>
      <c r="L28" s="58">
        <f t="shared" si="4"/>
        <v>0</v>
      </c>
      <c r="M28" s="89">
        <f t="shared" si="6"/>
        <v>0</v>
      </c>
      <c r="N28" s="19"/>
      <c r="O28" s="19"/>
      <c r="P28" s="20"/>
      <c r="Q28" s="19"/>
      <c r="R28" s="20"/>
      <c r="S28" s="59">
        <f t="shared" si="5"/>
        <v>0</v>
      </c>
      <c r="T28" s="59">
        <f t="shared" si="3"/>
        <v>0</v>
      </c>
      <c r="U28" s="4"/>
      <c r="V28" s="4"/>
      <c r="W28" s="6"/>
      <c r="X28" s="6"/>
    </row>
    <row r="29" spans="1:24" s="6" customFormat="1" ht="29.1" customHeight="1" x14ac:dyDescent="0.25">
      <c r="A29" s="60"/>
      <c r="B29" s="177"/>
      <c r="C29" s="177"/>
      <c r="D29" s="177"/>
      <c r="E29" s="177"/>
      <c r="F29" s="177"/>
      <c r="G29" s="177"/>
      <c r="H29" s="177"/>
      <c r="I29" s="177"/>
      <c r="J29" s="177"/>
      <c r="K29" s="177"/>
      <c r="L29" s="58">
        <f t="shared" si="0"/>
        <v>0</v>
      </c>
      <c r="M29" s="89">
        <f t="shared" si="1"/>
        <v>0</v>
      </c>
      <c r="N29" s="19"/>
      <c r="O29" s="19"/>
      <c r="P29" s="20"/>
      <c r="Q29" s="19"/>
      <c r="R29" s="20"/>
      <c r="S29" s="59">
        <f t="shared" si="2"/>
        <v>0</v>
      </c>
      <c r="T29" s="59">
        <f t="shared" si="3"/>
        <v>0</v>
      </c>
      <c r="U29" s="17"/>
      <c r="V29" s="17"/>
    </row>
    <row r="30" spans="1:24" s="6" customFormat="1" ht="29.1" customHeight="1" thickBot="1" x14ac:dyDescent="0.3">
      <c r="A30" s="60"/>
      <c r="B30" s="177"/>
      <c r="C30" s="177"/>
      <c r="D30" s="177"/>
      <c r="E30" s="177"/>
      <c r="F30" s="177"/>
      <c r="G30" s="177"/>
      <c r="H30" s="177"/>
      <c r="I30" s="177"/>
      <c r="J30" s="177"/>
      <c r="K30" s="177"/>
      <c r="L30" s="123">
        <f t="shared" si="0"/>
        <v>0</v>
      </c>
      <c r="M30" s="90">
        <v>0</v>
      </c>
      <c r="N30" s="19"/>
      <c r="O30" s="19"/>
      <c r="P30" s="20"/>
      <c r="Q30" s="19"/>
      <c r="R30" s="20"/>
      <c r="S30" s="61">
        <f t="shared" si="2"/>
        <v>0</v>
      </c>
      <c r="T30" s="61">
        <f t="shared" si="3"/>
        <v>0</v>
      </c>
      <c r="U30" s="92"/>
      <c r="V30" s="17"/>
    </row>
    <row r="31" spans="1:24" s="63" customFormat="1" ht="20.85" customHeight="1" thickBot="1" x14ac:dyDescent="0.35">
      <c r="A31" s="62"/>
      <c r="B31" s="62"/>
      <c r="C31" s="62"/>
      <c r="D31" s="62"/>
      <c r="H31" s="247" t="s">
        <v>96</v>
      </c>
      <c r="I31" s="247"/>
      <c r="J31" s="247"/>
      <c r="K31" s="247"/>
      <c r="L31" s="122">
        <f t="shared" ref="L31:T31" si="7">SUM(L15:L30)</f>
        <v>0</v>
      </c>
      <c r="M31" s="94">
        <f t="shared" si="7"/>
        <v>0</v>
      </c>
      <c r="N31" s="94">
        <f t="shared" si="7"/>
        <v>0</v>
      </c>
      <c r="O31" s="94">
        <f t="shared" si="7"/>
        <v>0</v>
      </c>
      <c r="P31" s="95">
        <f t="shared" si="7"/>
        <v>0</v>
      </c>
      <c r="Q31" s="94">
        <f t="shared" si="7"/>
        <v>0</v>
      </c>
      <c r="R31" s="95">
        <f t="shared" si="7"/>
        <v>0</v>
      </c>
      <c r="S31" s="94">
        <f t="shared" si="7"/>
        <v>0</v>
      </c>
      <c r="T31" s="96">
        <f t="shared" si="7"/>
        <v>0</v>
      </c>
      <c r="U31" s="105">
        <f>SUM(M31:R31)</f>
        <v>0</v>
      </c>
    </row>
    <row r="32" spans="1:24" s="6" customFormat="1" ht="20.85" customHeight="1" thickBot="1" x14ac:dyDescent="0.35">
      <c r="A32" s="185" t="s">
        <v>135</v>
      </c>
      <c r="B32" s="185"/>
      <c r="C32" s="185"/>
      <c r="D32" s="185"/>
      <c r="E32" s="185"/>
      <c r="F32" s="185"/>
      <c r="G32" s="185"/>
      <c r="H32" s="185"/>
      <c r="I32" s="185"/>
      <c r="J32" s="185"/>
      <c r="K32" s="185"/>
      <c r="L32" s="97"/>
      <c r="M32" s="98"/>
      <c r="N32" s="99"/>
      <c r="O32" s="99"/>
      <c r="P32" s="99"/>
      <c r="Q32" s="99"/>
      <c r="R32" s="99"/>
      <c r="S32" s="99"/>
      <c r="T32" s="100"/>
      <c r="U32" s="106">
        <f>SUM(M32:R32)</f>
        <v>0</v>
      </c>
    </row>
    <row r="33" spans="1:22" s="10" customFormat="1" ht="20.85" customHeight="1" thickBot="1" x14ac:dyDescent="0.35">
      <c r="H33" s="220" t="s">
        <v>139</v>
      </c>
      <c r="I33" s="220"/>
      <c r="J33" s="220"/>
      <c r="K33" s="221"/>
      <c r="L33" s="101"/>
      <c r="M33" s="102">
        <f t="shared" ref="M33:U33" si="8">M31-M32</f>
        <v>0</v>
      </c>
      <c r="N33" s="102">
        <f t="shared" si="8"/>
        <v>0</v>
      </c>
      <c r="O33" s="102">
        <f t="shared" si="8"/>
        <v>0</v>
      </c>
      <c r="P33" s="103">
        <f t="shared" si="8"/>
        <v>0</v>
      </c>
      <c r="Q33" s="102">
        <f t="shared" si="8"/>
        <v>0</v>
      </c>
      <c r="R33" s="103">
        <f t="shared" si="8"/>
        <v>0</v>
      </c>
      <c r="S33" s="102">
        <f t="shared" si="8"/>
        <v>0</v>
      </c>
      <c r="T33" s="104">
        <f t="shared" si="8"/>
        <v>0</v>
      </c>
      <c r="U33" s="107">
        <f t="shared" si="8"/>
        <v>0</v>
      </c>
    </row>
    <row r="34" spans="1:22" s="176" customFormat="1" ht="20.85" customHeight="1" x14ac:dyDescent="0.25"/>
    <row r="35" spans="1:22" s="6" customFormat="1" ht="16.5" thickBot="1" x14ac:dyDescent="0.3">
      <c r="A35" s="175" t="s">
        <v>50</v>
      </c>
      <c r="B35" s="175"/>
      <c r="C35" s="175"/>
      <c r="D35" s="175"/>
      <c r="E35" s="175"/>
      <c r="F35" s="175"/>
      <c r="U35" s="168"/>
      <c r="V35" s="168"/>
    </row>
    <row r="36" spans="1:22" s="6" customFormat="1" ht="16.149999999999999" customHeight="1" thickBot="1" x14ac:dyDescent="0.3">
      <c r="A36" s="215" t="s">
        <v>0</v>
      </c>
      <c r="B36" s="216"/>
      <c r="C36" s="217"/>
      <c r="D36" s="182">
        <f>O1</f>
        <v>0</v>
      </c>
      <c r="E36" s="183"/>
      <c r="F36" s="183"/>
      <c r="G36" s="183"/>
      <c r="H36" s="184"/>
      <c r="J36" s="178" t="s">
        <v>148</v>
      </c>
      <c r="K36" s="179"/>
      <c r="L36" s="125" t="s">
        <v>150</v>
      </c>
      <c r="M36" s="198"/>
      <c r="N36" s="199"/>
      <c r="O36" s="124"/>
      <c r="P36" s="197"/>
      <c r="Q36" s="197"/>
      <c r="R36" s="6" t="s">
        <v>151</v>
      </c>
      <c r="T36" s="6" t="s">
        <v>31</v>
      </c>
      <c r="U36" s="168"/>
      <c r="V36" s="168"/>
    </row>
    <row r="37" spans="1:22" s="6" customFormat="1" ht="18.600000000000001" customHeight="1" thickBot="1" x14ac:dyDescent="0.35">
      <c r="A37" s="215" t="s">
        <v>9</v>
      </c>
      <c r="B37" s="216"/>
      <c r="C37" s="217"/>
      <c r="D37" s="15" t="s">
        <v>8</v>
      </c>
      <c r="E37" s="186">
        <f>P2</f>
        <v>0</v>
      </c>
      <c r="F37" s="187"/>
      <c r="G37" s="188"/>
      <c r="H37" s="16" t="s">
        <v>8</v>
      </c>
      <c r="J37" s="180"/>
      <c r="K37" s="181"/>
      <c r="L37" s="125" t="s">
        <v>149</v>
      </c>
      <c r="M37" s="200"/>
      <c r="N37" s="201"/>
      <c r="O37" s="124"/>
      <c r="P37" s="197"/>
      <c r="Q37" s="197"/>
      <c r="U37" s="168"/>
      <c r="V37" s="168"/>
    </row>
    <row r="38" spans="1:22" s="6" customFormat="1" ht="7.35" customHeight="1" thickBot="1" x14ac:dyDescent="0.3">
      <c r="U38" s="168"/>
      <c r="V38" s="168"/>
    </row>
    <row r="39" spans="1:22" s="6" customFormat="1" ht="17.100000000000001" customHeight="1" x14ac:dyDescent="0.25">
      <c r="A39" s="252" t="s">
        <v>25</v>
      </c>
      <c r="B39" s="253"/>
      <c r="C39" s="253"/>
      <c r="D39" s="253"/>
      <c r="E39" s="253"/>
      <c r="F39" s="253"/>
      <c r="G39" s="253"/>
      <c r="H39" s="253"/>
      <c r="I39" s="253"/>
      <c r="J39" s="254"/>
      <c r="K39" s="7"/>
      <c r="L39" s="11" t="s">
        <v>24</v>
      </c>
      <c r="M39" s="12"/>
      <c r="N39" s="32"/>
      <c r="O39" s="32"/>
      <c r="P39" s="32"/>
      <c r="Q39" s="32"/>
      <c r="R39" s="32"/>
      <c r="S39" s="32"/>
      <c r="T39" s="33"/>
      <c r="U39" s="5"/>
    </row>
    <row r="40" spans="1:22" s="6" customFormat="1" ht="17.100000000000001" customHeight="1" x14ac:dyDescent="0.25">
      <c r="A40" s="8"/>
      <c r="B40" s="255" t="s">
        <v>53</v>
      </c>
      <c r="C40" s="255"/>
      <c r="D40" s="255"/>
      <c r="E40" s="204" t="s">
        <v>30</v>
      </c>
      <c r="F40" s="204"/>
      <c r="G40" s="26"/>
      <c r="H40" s="204" t="s">
        <v>41</v>
      </c>
      <c r="I40" s="204"/>
      <c r="J40" s="288"/>
      <c r="L40" s="8"/>
      <c r="M40" s="34" t="s">
        <v>97</v>
      </c>
      <c r="N40" s="34"/>
      <c r="O40" s="34"/>
      <c r="P40" s="34"/>
      <c r="Q40" s="34"/>
      <c r="R40" s="34"/>
      <c r="S40" s="34"/>
      <c r="T40" s="35"/>
      <c r="U40" s="5"/>
    </row>
    <row r="41" spans="1:22" s="6" customFormat="1" x14ac:dyDescent="0.25">
      <c r="A41" s="8"/>
      <c r="B41" s="255" t="s">
        <v>54</v>
      </c>
      <c r="C41" s="255"/>
      <c r="D41" s="255"/>
      <c r="E41" s="204" t="s">
        <v>18</v>
      </c>
      <c r="F41" s="204"/>
      <c r="G41" s="26"/>
      <c r="H41" s="26"/>
      <c r="I41" s="7"/>
      <c r="J41" s="9"/>
      <c r="L41" s="8"/>
      <c r="M41" s="291" t="s">
        <v>98</v>
      </c>
      <c r="N41" s="291"/>
      <c r="O41" s="291"/>
      <c r="P41" s="291"/>
      <c r="Q41" s="291"/>
      <c r="R41" s="291"/>
      <c r="S41" s="291"/>
      <c r="T41" s="292"/>
      <c r="U41" s="5"/>
    </row>
    <row r="42" spans="1:22" s="6" customFormat="1" ht="17.100000000000001" customHeight="1" x14ac:dyDescent="0.25">
      <c r="A42" s="8"/>
      <c r="B42" s="204" t="s">
        <v>19</v>
      </c>
      <c r="C42" s="204"/>
      <c r="D42" s="204"/>
      <c r="E42" s="204" t="s">
        <v>20</v>
      </c>
      <c r="F42" s="204"/>
      <c r="G42" s="26"/>
      <c r="H42" s="26"/>
      <c r="I42" s="7"/>
      <c r="J42" s="9"/>
      <c r="L42" s="8"/>
      <c r="M42" s="291" t="s">
        <v>99</v>
      </c>
      <c r="N42" s="291"/>
      <c r="O42" s="291"/>
      <c r="P42" s="291"/>
      <c r="Q42" s="291"/>
      <c r="R42" s="291"/>
      <c r="S42" s="291"/>
      <c r="T42" s="292"/>
    </row>
    <row r="43" spans="1:22" s="6" customFormat="1" ht="16.5" thickBot="1" x14ac:dyDescent="0.3">
      <c r="A43" s="8"/>
      <c r="B43" s="18" t="s">
        <v>21</v>
      </c>
      <c r="C43" s="289"/>
      <c r="D43" s="289"/>
      <c r="E43" s="289"/>
      <c r="F43" s="289"/>
      <c r="G43" s="289"/>
      <c r="H43" s="289"/>
      <c r="I43" s="289"/>
      <c r="J43" s="290"/>
      <c r="L43" s="8"/>
      <c r="M43" s="277" t="s">
        <v>51</v>
      </c>
      <c r="N43" s="277"/>
      <c r="O43" s="277"/>
      <c r="P43" s="277"/>
      <c r="Q43" s="248"/>
      <c r="R43" s="249"/>
      <c r="S43" s="249"/>
      <c r="T43" s="250"/>
    </row>
    <row r="44" spans="1:22" s="6" customFormat="1" ht="16.5" thickBot="1" x14ac:dyDescent="0.3">
      <c r="A44" s="8"/>
      <c r="B44" s="5"/>
      <c r="C44" s="264"/>
      <c r="D44" s="264"/>
      <c r="E44" s="264"/>
      <c r="F44" s="264"/>
      <c r="G44" s="264"/>
      <c r="H44" s="264"/>
      <c r="I44" s="264"/>
      <c r="J44" s="265"/>
      <c r="L44" s="13"/>
      <c r="M44" s="251" t="s">
        <v>52</v>
      </c>
      <c r="N44" s="251"/>
      <c r="O44" s="251"/>
      <c r="P44" s="251"/>
      <c r="Q44" s="248"/>
      <c r="R44" s="249"/>
      <c r="S44" s="249"/>
      <c r="T44" s="250"/>
    </row>
    <row r="45" spans="1:22" s="6" customFormat="1" ht="16.5" thickBot="1" x14ac:dyDescent="0.3">
      <c r="A45" s="13"/>
      <c r="B45" s="14"/>
      <c r="C45" s="264"/>
      <c r="D45" s="264"/>
      <c r="E45" s="264"/>
      <c r="F45" s="264"/>
      <c r="G45" s="264"/>
      <c r="H45" s="264"/>
      <c r="I45" s="264"/>
      <c r="J45" s="265"/>
    </row>
    <row r="46" spans="1:22" s="6" customFormat="1" x14ac:dyDescent="0.25"/>
    <row r="47" spans="1:22" s="6" customFormat="1" x14ac:dyDescent="0.25">
      <c r="A47" s="241" t="s">
        <v>129</v>
      </c>
      <c r="B47" s="242"/>
      <c r="C47" s="242"/>
      <c r="D47" s="242"/>
      <c r="E47" s="242"/>
      <c r="F47" s="242"/>
      <c r="G47" s="242"/>
      <c r="H47" s="242"/>
      <c r="I47" s="242"/>
      <c r="J47" s="242"/>
      <c r="K47" s="242"/>
      <c r="L47" s="242"/>
      <c r="M47" s="242"/>
      <c r="N47" s="242"/>
      <c r="O47" s="242"/>
      <c r="P47" s="242"/>
      <c r="Q47" s="242"/>
      <c r="R47" s="242"/>
      <c r="S47" s="242"/>
      <c r="T47" s="242"/>
      <c r="U47" s="243"/>
    </row>
    <row r="48" spans="1:22" s="6" customFormat="1" ht="15.75" customHeight="1" x14ac:dyDescent="0.25">
      <c r="A48" s="209"/>
      <c r="B48" s="210"/>
      <c r="C48" s="210"/>
      <c r="D48" s="210"/>
      <c r="E48" s="210"/>
      <c r="F48" s="210"/>
      <c r="G48" s="210"/>
      <c r="H48" s="210"/>
      <c r="I48" s="210"/>
      <c r="J48" s="210"/>
      <c r="K48" s="210"/>
      <c r="L48" s="210"/>
      <c r="M48" s="210"/>
      <c r="N48" s="210"/>
      <c r="O48" s="210"/>
      <c r="P48" s="210"/>
      <c r="Q48" s="210"/>
      <c r="R48" s="210"/>
      <c r="S48" s="210"/>
      <c r="T48" s="210"/>
      <c r="U48" s="211"/>
    </row>
    <row r="49" spans="1:25" s="41" customFormat="1" ht="15.75" customHeight="1" x14ac:dyDescent="0.25">
      <c r="A49" s="212"/>
      <c r="B49" s="213"/>
      <c r="C49" s="213"/>
      <c r="D49" s="213"/>
      <c r="E49" s="213"/>
      <c r="F49" s="213"/>
      <c r="G49" s="213"/>
      <c r="H49" s="213"/>
      <c r="I49" s="213"/>
      <c r="J49" s="213"/>
      <c r="K49" s="213"/>
      <c r="L49" s="213"/>
      <c r="M49" s="213"/>
      <c r="N49" s="213"/>
      <c r="O49" s="213"/>
      <c r="P49" s="213"/>
      <c r="Q49" s="213"/>
      <c r="R49" s="213"/>
      <c r="S49" s="213"/>
      <c r="T49" s="213"/>
      <c r="U49" s="214"/>
      <c r="V49" s="5"/>
      <c r="W49" s="5"/>
      <c r="X49" s="5"/>
      <c r="Y49" s="5"/>
    </row>
    <row r="50" spans="1:25" s="45" customFormat="1" ht="15.75" customHeight="1" x14ac:dyDescent="0.25">
      <c r="A50" s="42"/>
      <c r="B50" s="42"/>
      <c r="C50" s="43"/>
      <c r="D50" s="43"/>
      <c r="E50" s="43"/>
      <c r="F50" s="43"/>
      <c r="G50" s="43"/>
      <c r="H50" s="43"/>
      <c r="I50" s="43"/>
      <c r="J50" s="42"/>
      <c r="K50" s="42"/>
      <c r="L50" s="43"/>
      <c r="M50" s="43"/>
      <c r="N50" s="43"/>
      <c r="O50" s="42"/>
      <c r="P50" s="43"/>
      <c r="Q50" s="43"/>
      <c r="R50" s="43"/>
      <c r="S50" s="43"/>
      <c r="T50" s="43"/>
      <c r="U50" s="43"/>
      <c r="V50" s="43"/>
      <c r="W50" s="44"/>
      <c r="X50" s="43"/>
    </row>
    <row r="51" spans="1:25" x14ac:dyDescent="0.25">
      <c r="A51" s="36" t="s">
        <v>67</v>
      </c>
      <c r="C51" s="1"/>
      <c r="D51" s="1"/>
      <c r="E51" s="1"/>
      <c r="F51" s="1"/>
      <c r="G51" s="1"/>
      <c r="H51" s="1"/>
      <c r="I51" s="1"/>
      <c r="J51" s="1"/>
      <c r="K51" s="1"/>
      <c r="L51" s="1"/>
      <c r="M51" s="1"/>
      <c r="N51" s="1"/>
      <c r="O51" s="1"/>
      <c r="P51" s="1"/>
      <c r="Q51" s="1"/>
      <c r="R51" s="1"/>
      <c r="S51" s="1"/>
      <c r="T51" s="1"/>
      <c r="U51" s="1"/>
      <c r="V51" s="1"/>
      <c r="W51" s="1"/>
      <c r="X51" s="1"/>
    </row>
    <row r="52" spans="1:25" s="2" customFormat="1" x14ac:dyDescent="0.25">
      <c r="A52" s="167" t="s">
        <v>68</v>
      </c>
      <c r="B52" s="167"/>
      <c r="C52" s="167" t="s">
        <v>69</v>
      </c>
      <c r="D52" s="167"/>
      <c r="E52" s="167" t="s">
        <v>70</v>
      </c>
      <c r="F52" s="167"/>
      <c r="G52" s="167" t="s">
        <v>71</v>
      </c>
      <c r="H52" s="167"/>
      <c r="I52" s="167" t="s">
        <v>72</v>
      </c>
      <c r="J52" s="167"/>
      <c r="K52" s="167" t="s">
        <v>73</v>
      </c>
      <c r="L52" s="167"/>
      <c r="M52" s="167" t="s">
        <v>74</v>
      </c>
      <c r="N52" s="167"/>
      <c r="P52" s="294" t="s">
        <v>105</v>
      </c>
      <c r="Q52" s="294"/>
      <c r="R52" s="294"/>
    </row>
    <row r="53" spans="1:25" s="2" customFormat="1" x14ac:dyDescent="0.25">
      <c r="A53" s="208"/>
      <c r="B53" s="208"/>
      <c r="C53" s="208"/>
      <c r="D53" s="208"/>
      <c r="E53" s="208"/>
      <c r="F53" s="208"/>
      <c r="G53" s="208"/>
      <c r="H53" s="208"/>
      <c r="I53" s="208"/>
      <c r="J53" s="208"/>
      <c r="K53" s="208"/>
      <c r="L53" s="208"/>
      <c r="M53" s="208"/>
      <c r="N53" s="208"/>
      <c r="P53" s="294"/>
      <c r="Q53" s="294"/>
      <c r="R53" s="294"/>
    </row>
    <row r="54" spans="1:25" s="2" customFormat="1" x14ac:dyDescent="0.25">
      <c r="A54" s="208"/>
      <c r="B54" s="208"/>
      <c r="C54" s="208"/>
      <c r="D54" s="208"/>
      <c r="E54" s="208"/>
      <c r="F54" s="208"/>
      <c r="G54" s="208"/>
      <c r="H54" s="208"/>
      <c r="I54" s="208"/>
      <c r="J54" s="208"/>
      <c r="K54" s="208"/>
      <c r="L54" s="208"/>
      <c r="M54" s="208"/>
      <c r="N54" s="208"/>
      <c r="P54" s="294"/>
      <c r="Q54" s="294"/>
      <c r="R54" s="294"/>
    </row>
    <row r="55" spans="1:25" s="2" customFormat="1" x14ac:dyDescent="0.25">
      <c r="A55" s="208"/>
      <c r="B55" s="208"/>
      <c r="C55" s="208"/>
      <c r="D55" s="208"/>
      <c r="E55" s="208"/>
      <c r="F55" s="208"/>
      <c r="G55" s="208"/>
      <c r="H55" s="208"/>
      <c r="I55" s="208"/>
      <c r="J55" s="208"/>
      <c r="K55" s="208"/>
      <c r="L55" s="208"/>
      <c r="M55" s="208"/>
      <c r="N55" s="208"/>
      <c r="P55" s="294"/>
      <c r="Q55" s="294"/>
      <c r="R55" s="294"/>
    </row>
    <row r="56" spans="1:25" s="2" customFormat="1" x14ac:dyDescent="0.25">
      <c r="A56" s="208"/>
      <c r="B56" s="208"/>
      <c r="C56" s="208"/>
      <c r="D56" s="208"/>
      <c r="E56" s="208"/>
      <c r="F56" s="208"/>
      <c r="G56" s="208"/>
      <c r="H56" s="208"/>
      <c r="I56" s="208"/>
      <c r="J56" s="208"/>
      <c r="K56" s="208"/>
      <c r="L56" s="208"/>
      <c r="M56" s="208"/>
      <c r="N56" s="208"/>
      <c r="P56" s="294"/>
      <c r="Q56" s="294"/>
      <c r="R56" s="294"/>
    </row>
    <row r="57" spans="1:25" s="2" customFormat="1" x14ac:dyDescent="0.25">
      <c r="A57" s="49"/>
      <c r="B57" s="47"/>
      <c r="C57" s="47"/>
      <c r="D57" s="47"/>
      <c r="E57" s="47"/>
      <c r="F57" s="47"/>
      <c r="G57" s="47"/>
      <c r="H57" s="47"/>
      <c r="I57" s="47"/>
      <c r="J57" s="47"/>
      <c r="K57" s="47"/>
      <c r="L57" s="47"/>
      <c r="M57" s="47"/>
      <c r="N57" s="47"/>
      <c r="P57" s="48"/>
      <c r="Q57" s="48"/>
      <c r="R57" s="48"/>
    </row>
    <row r="58" spans="1:25" s="2" customFormat="1" x14ac:dyDescent="0.25">
      <c r="A58" s="49" t="s">
        <v>136</v>
      </c>
      <c r="B58" s="47"/>
      <c r="C58" s="47"/>
      <c r="D58" s="47"/>
      <c r="E58" s="47"/>
      <c r="F58" s="47"/>
      <c r="G58" s="47"/>
      <c r="H58" s="47"/>
      <c r="I58" s="47"/>
      <c r="J58" s="47"/>
      <c r="K58" s="47"/>
      <c r="L58" s="47"/>
      <c r="M58" s="47"/>
      <c r="N58" s="47"/>
      <c r="P58" s="48"/>
      <c r="Q58" s="48"/>
      <c r="R58" s="48"/>
    </row>
    <row r="59" spans="1:25" s="50" customFormat="1" ht="13.5" thickBot="1" x14ac:dyDescent="0.25">
      <c r="A59" s="246" t="s">
        <v>104</v>
      </c>
      <c r="B59" s="246"/>
      <c r="C59" s="246"/>
      <c r="D59" s="246"/>
      <c r="E59" s="246"/>
      <c r="F59" s="246"/>
      <c r="G59" s="246"/>
      <c r="H59" s="246"/>
      <c r="I59" s="246"/>
      <c r="J59" s="246"/>
      <c r="K59" s="246"/>
      <c r="L59" s="246"/>
      <c r="M59" s="246"/>
      <c r="N59" s="246"/>
      <c r="O59" s="246"/>
      <c r="P59" s="246"/>
      <c r="Q59" s="246"/>
      <c r="R59" s="246"/>
      <c r="S59" s="246"/>
      <c r="T59" s="246"/>
      <c r="U59" s="246"/>
    </row>
    <row r="60" spans="1:25" ht="27.75" customHeight="1" thickBot="1" x14ac:dyDescent="0.3">
      <c r="A60" s="87" t="s">
        <v>5</v>
      </c>
      <c r="B60" s="205"/>
      <c r="C60" s="206"/>
      <c r="D60" s="206"/>
      <c r="E60" s="206"/>
      <c r="F60" s="206"/>
      <c r="G60" s="207"/>
      <c r="H60" s="88" t="s">
        <v>6</v>
      </c>
      <c r="I60" s="244"/>
      <c r="J60" s="245"/>
      <c r="N60" s="45"/>
      <c r="O60" s="86"/>
      <c r="P60" s="86"/>
      <c r="Q60" s="86"/>
      <c r="R60" s="86"/>
      <c r="S60" s="86"/>
      <c r="T60" s="86"/>
      <c r="U60" s="86"/>
    </row>
    <row r="61" spans="1:25" x14ac:dyDescent="0.25">
      <c r="A61" s="53"/>
      <c r="B61" s="47"/>
      <c r="C61" s="47"/>
      <c r="D61" s="47"/>
      <c r="E61" s="47"/>
      <c r="F61" s="47"/>
      <c r="G61" s="47"/>
      <c r="H61" s="54"/>
      <c r="I61" s="52"/>
      <c r="J61" s="52"/>
      <c r="N61" s="86"/>
      <c r="O61" s="86"/>
      <c r="P61" s="86"/>
      <c r="Q61" s="86"/>
      <c r="R61" s="86"/>
      <c r="S61" s="86"/>
      <c r="T61" s="86"/>
      <c r="U61" s="86"/>
    </row>
    <row r="62" spans="1:25" s="38" customFormat="1" ht="31.5" customHeight="1" x14ac:dyDescent="0.25">
      <c r="A62" s="256" t="s">
        <v>55</v>
      </c>
      <c r="B62" s="256"/>
      <c r="C62" s="256"/>
      <c r="D62" s="256"/>
      <c r="E62" s="276" t="s">
        <v>100</v>
      </c>
      <c r="F62" s="256"/>
      <c r="G62" s="256"/>
      <c r="H62" s="256"/>
      <c r="I62" s="256" t="s">
        <v>58</v>
      </c>
      <c r="J62" s="256"/>
      <c r="K62" s="256"/>
      <c r="L62" s="256"/>
      <c r="M62" s="65"/>
      <c r="N62" s="279" t="s">
        <v>137</v>
      </c>
      <c r="O62" s="280"/>
      <c r="P62" s="280"/>
      <c r="Q62" s="280"/>
      <c r="R62" s="280"/>
      <c r="S62" s="280"/>
      <c r="T62" s="280"/>
      <c r="U62" s="281"/>
    </row>
    <row r="63" spans="1:25" s="39" customFormat="1" x14ac:dyDescent="0.25">
      <c r="A63" s="166" t="s">
        <v>56</v>
      </c>
      <c r="B63" s="166"/>
      <c r="C63" s="166"/>
      <c r="D63" s="166"/>
      <c r="E63" s="167" t="s">
        <v>60</v>
      </c>
      <c r="F63" s="167"/>
      <c r="G63" s="167"/>
      <c r="H63" s="167"/>
      <c r="I63" s="167"/>
      <c r="J63" s="167"/>
      <c r="K63" s="167"/>
      <c r="L63" s="167"/>
      <c r="M63" s="47"/>
      <c r="N63" s="282"/>
      <c r="O63" s="283"/>
      <c r="P63" s="283"/>
      <c r="Q63" s="283"/>
      <c r="R63" s="283"/>
      <c r="S63" s="283"/>
      <c r="T63" s="283"/>
      <c r="U63" s="284"/>
    </row>
    <row r="64" spans="1:25" s="39" customFormat="1" x14ac:dyDescent="0.25">
      <c r="A64" s="166" t="s">
        <v>57</v>
      </c>
      <c r="B64" s="166"/>
      <c r="C64" s="166"/>
      <c r="D64" s="166"/>
      <c r="E64" s="167" t="s">
        <v>61</v>
      </c>
      <c r="F64" s="167"/>
      <c r="G64" s="167"/>
      <c r="H64" s="167"/>
      <c r="I64" s="167" t="s">
        <v>62</v>
      </c>
      <c r="J64" s="167"/>
      <c r="K64" s="167"/>
      <c r="L64" s="167"/>
      <c r="M64" s="47"/>
      <c r="N64" s="282"/>
      <c r="O64" s="283"/>
      <c r="P64" s="283"/>
      <c r="Q64" s="283"/>
      <c r="R64" s="283"/>
      <c r="S64" s="283"/>
      <c r="T64" s="283"/>
      <c r="U64" s="284"/>
    </row>
    <row r="65" spans="1:24" s="39" customFormat="1" x14ac:dyDescent="0.25">
      <c r="A65" s="166" t="s">
        <v>128</v>
      </c>
      <c r="B65" s="166"/>
      <c r="C65" s="166"/>
      <c r="D65" s="166"/>
      <c r="E65" s="167" t="s">
        <v>101</v>
      </c>
      <c r="F65" s="167"/>
      <c r="G65" s="167"/>
      <c r="H65" s="167"/>
      <c r="I65" s="167" t="s">
        <v>62</v>
      </c>
      <c r="J65" s="167"/>
      <c r="K65" s="167"/>
      <c r="L65" s="167"/>
      <c r="M65" s="47"/>
      <c r="N65" s="282"/>
      <c r="O65" s="283"/>
      <c r="P65" s="283"/>
      <c r="Q65" s="283"/>
      <c r="R65" s="283"/>
      <c r="S65" s="283"/>
      <c r="T65" s="283"/>
      <c r="U65" s="284"/>
    </row>
    <row r="66" spans="1:24" s="39" customFormat="1" x14ac:dyDescent="0.25">
      <c r="A66" s="166" t="s">
        <v>133</v>
      </c>
      <c r="B66" s="166"/>
      <c r="C66" s="166"/>
      <c r="D66" s="166"/>
      <c r="E66" s="167" t="s">
        <v>102</v>
      </c>
      <c r="F66" s="167"/>
      <c r="G66" s="167"/>
      <c r="H66" s="167"/>
      <c r="I66" s="167" t="s">
        <v>63</v>
      </c>
      <c r="J66" s="167"/>
      <c r="K66" s="167"/>
      <c r="L66" s="167"/>
      <c r="M66" s="47"/>
      <c r="N66" s="282"/>
      <c r="O66" s="283"/>
      <c r="P66" s="283"/>
      <c r="Q66" s="283"/>
      <c r="R66" s="283"/>
      <c r="S66" s="283"/>
      <c r="T66" s="283"/>
      <c r="U66" s="284"/>
    </row>
    <row r="67" spans="1:24" s="39" customFormat="1" x14ac:dyDescent="0.25">
      <c r="A67" s="166" t="s">
        <v>59</v>
      </c>
      <c r="B67" s="166"/>
      <c r="C67" s="166"/>
      <c r="D67" s="166"/>
      <c r="E67" s="293" t="s">
        <v>103</v>
      </c>
      <c r="F67" s="293"/>
      <c r="G67" s="293"/>
      <c r="H67" s="293"/>
      <c r="I67" s="293"/>
      <c r="J67" s="293"/>
      <c r="K67" s="293"/>
      <c r="L67" s="293"/>
      <c r="M67" s="47"/>
      <c r="N67" s="285"/>
      <c r="O67" s="286"/>
      <c r="P67" s="286"/>
      <c r="Q67" s="286"/>
      <c r="R67" s="286"/>
      <c r="S67" s="286"/>
      <c r="T67" s="286"/>
      <c r="U67" s="287"/>
    </row>
    <row r="68" spans="1:24" s="39" customFormat="1" x14ac:dyDescent="0.25">
      <c r="A68" s="49"/>
      <c r="B68" s="49"/>
      <c r="C68" s="49"/>
      <c r="D68" s="49"/>
      <c r="E68" s="47"/>
      <c r="F68" s="47"/>
      <c r="G68" s="47"/>
      <c r="H68" s="47"/>
      <c r="I68" s="47"/>
      <c r="J68" s="47"/>
      <c r="K68" s="47"/>
      <c r="L68" s="47"/>
      <c r="M68" s="47"/>
      <c r="N68" s="47"/>
      <c r="O68" s="47"/>
    </row>
    <row r="69" spans="1:24" s="50" customFormat="1" ht="12.75" x14ac:dyDescent="0.2">
      <c r="A69" s="278" t="s">
        <v>49</v>
      </c>
      <c r="B69" s="278"/>
      <c r="C69" s="278"/>
      <c r="D69" s="278"/>
      <c r="E69" s="278"/>
      <c r="F69" s="278"/>
      <c r="G69" s="278"/>
      <c r="H69" s="278"/>
      <c r="I69" s="278"/>
      <c r="J69" s="278"/>
      <c r="K69" s="278"/>
      <c r="L69" s="278"/>
      <c r="M69" s="278"/>
      <c r="N69" s="278"/>
      <c r="O69" s="278"/>
      <c r="P69" s="278"/>
      <c r="Q69" s="278"/>
      <c r="R69" s="278"/>
      <c r="S69" s="278"/>
      <c r="T69" s="278"/>
      <c r="U69" s="278"/>
      <c r="V69" s="51"/>
      <c r="W69" s="51"/>
      <c r="X69" s="51"/>
    </row>
    <row r="70" spans="1:24" s="39" customFormat="1" x14ac:dyDescent="0.25">
      <c r="A70" s="166"/>
      <c r="B70" s="166"/>
      <c r="C70" s="166"/>
      <c r="D70" s="166"/>
      <c r="E70" s="167" t="s">
        <v>26</v>
      </c>
      <c r="F70" s="167"/>
      <c r="G70" s="167"/>
      <c r="H70" s="167"/>
      <c r="I70" s="167" t="s">
        <v>64</v>
      </c>
      <c r="J70" s="167"/>
      <c r="K70" s="167"/>
      <c r="L70" s="167"/>
      <c r="M70" s="167" t="s">
        <v>65</v>
      </c>
      <c r="N70" s="167"/>
      <c r="O70" s="167"/>
      <c r="P70" s="167"/>
      <c r="Q70" s="167"/>
      <c r="R70" s="167" t="s">
        <v>66</v>
      </c>
      <c r="S70" s="167"/>
      <c r="T70" s="167"/>
      <c r="U70" s="167"/>
    </row>
    <row r="71" spans="1:24" s="40" customFormat="1" ht="35.1" customHeight="1" x14ac:dyDescent="0.25">
      <c r="A71" s="196" t="s">
        <v>56</v>
      </c>
      <c r="B71" s="196"/>
      <c r="C71" s="196"/>
      <c r="D71" s="196"/>
      <c r="E71" s="165"/>
      <c r="F71" s="165"/>
      <c r="G71" s="165"/>
      <c r="H71" s="165"/>
      <c r="I71" s="165"/>
      <c r="J71" s="165"/>
      <c r="K71" s="165"/>
      <c r="L71" s="165"/>
      <c r="M71" s="203"/>
      <c r="N71" s="203"/>
      <c r="O71" s="203"/>
      <c r="P71" s="203"/>
      <c r="Q71" s="203"/>
      <c r="R71" s="165"/>
      <c r="S71" s="165"/>
      <c r="T71" s="165"/>
      <c r="U71" s="165"/>
    </row>
    <row r="72" spans="1:24" s="40" customFormat="1" ht="35.1" customHeight="1" x14ac:dyDescent="0.25">
      <c r="A72" s="196" t="s">
        <v>57</v>
      </c>
      <c r="B72" s="196"/>
      <c r="C72" s="196"/>
      <c r="D72" s="196"/>
      <c r="E72" s="165"/>
      <c r="F72" s="165"/>
      <c r="G72" s="165"/>
      <c r="H72" s="165"/>
      <c r="I72" s="165"/>
      <c r="J72" s="165"/>
      <c r="K72" s="165"/>
      <c r="L72" s="165"/>
      <c r="M72" s="203"/>
      <c r="N72" s="203"/>
      <c r="O72" s="203"/>
      <c r="P72" s="203"/>
      <c r="Q72" s="203"/>
      <c r="R72" s="165"/>
      <c r="S72" s="165"/>
      <c r="T72" s="165"/>
      <c r="U72" s="165"/>
    </row>
    <row r="73" spans="1:24" s="40" customFormat="1" ht="35.1" customHeight="1" x14ac:dyDescent="0.25">
      <c r="A73" s="196" t="s">
        <v>128</v>
      </c>
      <c r="B73" s="196"/>
      <c r="C73" s="196"/>
      <c r="D73" s="196"/>
      <c r="E73" s="165"/>
      <c r="F73" s="165"/>
      <c r="G73" s="165"/>
      <c r="H73" s="165"/>
      <c r="I73" s="165"/>
      <c r="J73" s="165"/>
      <c r="K73" s="165"/>
      <c r="L73" s="165"/>
      <c r="M73" s="203"/>
      <c r="N73" s="203"/>
      <c r="O73" s="203"/>
      <c r="P73" s="203"/>
      <c r="Q73" s="203"/>
      <c r="R73" s="165"/>
      <c r="S73" s="165"/>
      <c r="T73" s="165"/>
      <c r="U73" s="165"/>
    </row>
    <row r="74" spans="1:24" s="40" customFormat="1" ht="35.1" customHeight="1" x14ac:dyDescent="0.25">
      <c r="A74" s="202" t="s">
        <v>134</v>
      </c>
      <c r="B74" s="196"/>
      <c r="C74" s="196"/>
      <c r="D74" s="196"/>
      <c r="E74" s="165"/>
      <c r="F74" s="165"/>
      <c r="G74" s="165"/>
      <c r="H74" s="165"/>
      <c r="I74" s="165"/>
      <c r="J74" s="165"/>
      <c r="K74" s="165"/>
      <c r="L74" s="165"/>
      <c r="M74" s="203"/>
      <c r="N74" s="203"/>
      <c r="O74" s="203"/>
      <c r="P74" s="203"/>
      <c r="Q74" s="203"/>
      <c r="R74" s="165"/>
      <c r="S74" s="165"/>
      <c r="T74" s="165"/>
      <c r="U74" s="165"/>
    </row>
    <row r="75" spans="1:24" x14ac:dyDescent="0.25">
      <c r="C75" s="1"/>
      <c r="D75" s="1"/>
      <c r="E75" s="1"/>
      <c r="F75" s="1"/>
      <c r="G75" s="1"/>
      <c r="H75" s="1"/>
      <c r="I75" s="1"/>
      <c r="J75" s="1"/>
      <c r="K75" s="1"/>
      <c r="L75" s="1"/>
      <c r="M75" s="1"/>
      <c r="N75" s="1"/>
      <c r="O75" s="1"/>
      <c r="P75" s="1"/>
      <c r="Q75" s="1"/>
      <c r="R75" s="1"/>
      <c r="S75" s="1"/>
      <c r="T75" s="1"/>
      <c r="U75" s="1"/>
      <c r="V75" s="1"/>
      <c r="W75" s="1"/>
      <c r="X75" s="1"/>
    </row>
    <row r="76" spans="1:24" x14ac:dyDescent="0.25">
      <c r="C76" s="1"/>
      <c r="D76" s="1"/>
      <c r="E76" s="1"/>
      <c r="F76" s="1"/>
      <c r="G76" s="1"/>
      <c r="H76" s="1"/>
      <c r="I76" s="1"/>
      <c r="J76" s="1"/>
      <c r="K76" s="1"/>
      <c r="L76" s="1"/>
      <c r="M76" s="1"/>
      <c r="N76" s="1"/>
      <c r="O76" s="1"/>
      <c r="P76" s="1"/>
      <c r="Q76" s="1"/>
      <c r="R76" s="1"/>
      <c r="S76" s="1"/>
      <c r="T76" s="1"/>
      <c r="U76" s="1"/>
      <c r="V76" s="1"/>
      <c r="W76" s="1"/>
      <c r="X76" s="1"/>
    </row>
    <row r="77" spans="1:24" x14ac:dyDescent="0.25">
      <c r="C77" s="1"/>
      <c r="D77" s="1"/>
      <c r="E77" s="1"/>
      <c r="F77" s="1"/>
      <c r="G77" s="1"/>
      <c r="H77" s="1"/>
      <c r="I77" s="1"/>
      <c r="J77" s="1"/>
      <c r="K77" s="1"/>
      <c r="L77" s="1"/>
      <c r="M77" s="1"/>
      <c r="N77" s="1"/>
      <c r="O77" s="1"/>
      <c r="P77" s="1"/>
      <c r="Q77" s="1"/>
      <c r="R77" s="1"/>
      <c r="S77" s="1"/>
      <c r="T77" s="1"/>
      <c r="U77" s="1"/>
      <c r="V77" s="1"/>
      <c r="W77" s="1"/>
      <c r="X77" s="1"/>
    </row>
    <row r="78" spans="1:24" x14ac:dyDescent="0.25">
      <c r="C78" s="1"/>
      <c r="D78" s="1"/>
      <c r="E78" s="1"/>
      <c r="F78" s="1"/>
      <c r="G78" s="1"/>
      <c r="H78" s="1"/>
      <c r="I78" s="1"/>
      <c r="J78" s="1"/>
      <c r="K78" s="1"/>
      <c r="L78" s="1"/>
      <c r="M78" s="1"/>
      <c r="N78" s="1"/>
      <c r="O78" s="1"/>
      <c r="P78" s="1"/>
      <c r="Q78" s="1"/>
      <c r="R78" s="1"/>
      <c r="S78" s="1"/>
      <c r="T78" s="1"/>
      <c r="U78" s="1"/>
      <c r="V78" s="1"/>
      <c r="W78" s="1"/>
      <c r="X78" s="1"/>
    </row>
    <row r="79" spans="1:24" x14ac:dyDescent="0.25">
      <c r="C79" s="1"/>
      <c r="D79" s="1"/>
      <c r="E79" s="1"/>
      <c r="F79" s="1"/>
      <c r="G79" s="1"/>
      <c r="H79" s="1"/>
      <c r="I79" s="1"/>
      <c r="J79" s="1"/>
      <c r="K79" s="1"/>
      <c r="L79" s="1"/>
      <c r="M79" s="1"/>
      <c r="N79" s="1"/>
      <c r="O79" s="1"/>
      <c r="P79" s="1"/>
      <c r="Q79" s="1"/>
      <c r="R79" s="1"/>
      <c r="S79" s="1"/>
      <c r="T79" s="1"/>
      <c r="U79" s="1"/>
      <c r="V79" s="1"/>
      <c r="W79" s="1"/>
      <c r="X79" s="1"/>
    </row>
    <row r="80" spans="1:24" x14ac:dyDescent="0.25">
      <c r="C80" s="1"/>
      <c r="D80" s="1"/>
      <c r="E80" s="1"/>
      <c r="F80" s="1"/>
      <c r="G80" s="1"/>
      <c r="H80" s="1"/>
      <c r="I80" s="1"/>
      <c r="J80" s="1"/>
      <c r="K80" s="1"/>
      <c r="L80" s="1"/>
      <c r="M80" s="1"/>
      <c r="N80" s="1"/>
      <c r="O80" s="1"/>
      <c r="P80" s="1"/>
      <c r="Q80" s="1"/>
      <c r="R80" s="1"/>
      <c r="S80" s="1"/>
      <c r="T80" s="1"/>
      <c r="U80" s="1"/>
      <c r="V80" s="1"/>
      <c r="W80" s="1"/>
      <c r="X80" s="1"/>
    </row>
    <row r="81" spans="3:24" x14ac:dyDescent="0.25">
      <c r="C81" s="1"/>
      <c r="D81" s="1"/>
      <c r="E81" s="1"/>
      <c r="F81" s="1"/>
      <c r="G81" s="1"/>
      <c r="H81" s="1"/>
      <c r="I81" s="1"/>
      <c r="J81" s="1"/>
      <c r="K81" s="1"/>
      <c r="L81" s="1"/>
      <c r="M81" s="1"/>
      <c r="N81" s="1"/>
      <c r="O81" s="1"/>
      <c r="P81" s="1"/>
      <c r="Q81" s="1"/>
      <c r="R81" s="1"/>
      <c r="S81" s="1"/>
      <c r="T81" s="1"/>
      <c r="U81" s="1"/>
      <c r="V81" s="1"/>
      <c r="W81" s="1"/>
      <c r="X81" s="1"/>
    </row>
    <row r="82" spans="3:24" x14ac:dyDescent="0.25">
      <c r="C82" s="1"/>
      <c r="D82" s="1"/>
      <c r="E82" s="1"/>
      <c r="F82" s="1"/>
      <c r="G82" s="1"/>
      <c r="H82" s="1"/>
      <c r="I82" s="1"/>
      <c r="J82" s="1"/>
      <c r="K82" s="1"/>
      <c r="L82" s="1"/>
      <c r="M82" s="1"/>
      <c r="N82" s="1"/>
      <c r="O82" s="1"/>
      <c r="P82" s="1"/>
      <c r="Q82" s="1"/>
      <c r="R82" s="1"/>
      <c r="S82" s="1"/>
      <c r="T82" s="1"/>
      <c r="U82" s="1"/>
      <c r="V82" s="1"/>
      <c r="W82" s="1"/>
      <c r="X82" s="1"/>
    </row>
    <row r="83" spans="3:24" x14ac:dyDescent="0.25">
      <c r="C83" s="1"/>
      <c r="D83" s="1"/>
      <c r="E83" s="1"/>
      <c r="F83" s="1"/>
      <c r="G83" s="1"/>
      <c r="H83" s="1"/>
      <c r="I83" s="1"/>
      <c r="J83" s="1"/>
      <c r="K83" s="1"/>
      <c r="L83" s="1"/>
      <c r="M83" s="1"/>
      <c r="N83" s="1"/>
      <c r="O83" s="1"/>
      <c r="P83" s="1"/>
      <c r="Q83" s="1"/>
      <c r="R83" s="1"/>
      <c r="S83" s="1"/>
      <c r="T83" s="1"/>
      <c r="U83" s="1"/>
      <c r="V83" s="1"/>
      <c r="W83" s="1"/>
      <c r="X83" s="1"/>
    </row>
    <row r="84" spans="3:24" x14ac:dyDescent="0.25">
      <c r="C84" s="1"/>
      <c r="D84" s="1"/>
      <c r="E84" s="1"/>
      <c r="F84" s="1"/>
      <c r="G84" s="1"/>
      <c r="H84" s="1"/>
      <c r="I84" s="1"/>
      <c r="J84" s="1"/>
      <c r="K84" s="1"/>
      <c r="L84" s="1"/>
      <c r="M84" s="1"/>
      <c r="N84" s="1"/>
      <c r="O84" s="1"/>
      <c r="P84" s="1"/>
      <c r="Q84" s="1"/>
      <c r="R84" s="1"/>
      <c r="S84" s="1"/>
      <c r="T84" s="1"/>
      <c r="U84" s="1"/>
      <c r="V84" s="1"/>
      <c r="W84" s="1"/>
      <c r="X84" s="1"/>
    </row>
    <row r="85" spans="3:24" x14ac:dyDescent="0.25">
      <c r="C85" s="1"/>
      <c r="D85" s="1"/>
      <c r="E85" s="1"/>
      <c r="F85" s="1"/>
      <c r="G85" s="1"/>
      <c r="H85" s="1"/>
      <c r="I85" s="1"/>
      <c r="J85" s="1"/>
      <c r="K85" s="1"/>
      <c r="L85" s="1"/>
      <c r="M85" s="1"/>
      <c r="N85" s="1"/>
      <c r="O85" s="1"/>
      <c r="P85" s="1"/>
      <c r="Q85" s="1"/>
      <c r="R85" s="1"/>
      <c r="S85" s="1"/>
      <c r="T85" s="1"/>
      <c r="U85" s="1"/>
      <c r="V85" s="1"/>
      <c r="W85" s="1"/>
      <c r="X85" s="1"/>
    </row>
    <row r="86" spans="3:24" x14ac:dyDescent="0.25">
      <c r="C86" s="1"/>
      <c r="D86" s="1"/>
      <c r="E86" s="1"/>
      <c r="F86" s="1"/>
      <c r="G86" s="1"/>
      <c r="H86" s="1"/>
      <c r="I86" s="1"/>
      <c r="J86" s="1"/>
      <c r="K86" s="1"/>
      <c r="L86" s="1"/>
      <c r="M86" s="1"/>
      <c r="N86" s="1"/>
      <c r="O86" s="1"/>
      <c r="P86" s="1"/>
      <c r="Q86" s="1"/>
      <c r="R86" s="1"/>
      <c r="S86" s="1"/>
      <c r="T86" s="1"/>
      <c r="U86" s="1"/>
      <c r="V86" s="1"/>
      <c r="W86" s="1"/>
      <c r="X86" s="1"/>
    </row>
    <row r="87" spans="3:24" x14ac:dyDescent="0.25">
      <c r="C87" s="1"/>
      <c r="D87" s="1"/>
      <c r="E87" s="1"/>
      <c r="F87" s="1"/>
      <c r="G87" s="1"/>
      <c r="H87" s="1"/>
      <c r="I87" s="1"/>
      <c r="J87" s="1"/>
      <c r="K87" s="1"/>
      <c r="L87" s="1"/>
      <c r="M87" s="1"/>
      <c r="N87" s="1"/>
      <c r="O87" s="1"/>
      <c r="P87" s="1"/>
      <c r="Q87" s="1"/>
      <c r="R87" s="1"/>
      <c r="S87" s="1"/>
      <c r="T87" s="1"/>
      <c r="U87" s="1"/>
      <c r="V87" s="1"/>
      <c r="W87" s="1"/>
      <c r="X87" s="1"/>
    </row>
    <row r="88" spans="3:24" x14ac:dyDescent="0.25">
      <c r="C88" s="1"/>
      <c r="D88" s="1"/>
      <c r="E88" s="1"/>
      <c r="F88" s="1"/>
      <c r="G88" s="1"/>
      <c r="H88" s="1"/>
      <c r="I88" s="1"/>
      <c r="J88" s="1"/>
      <c r="K88" s="1"/>
      <c r="L88" s="1"/>
      <c r="M88" s="1"/>
      <c r="N88" s="1"/>
      <c r="O88" s="1"/>
      <c r="P88" s="1"/>
      <c r="Q88" s="1"/>
      <c r="R88" s="1"/>
      <c r="S88" s="1"/>
      <c r="T88" s="1"/>
      <c r="U88" s="1"/>
      <c r="V88" s="1"/>
      <c r="W88" s="1"/>
      <c r="X88" s="1"/>
    </row>
    <row r="89" spans="3:24" x14ac:dyDescent="0.25">
      <c r="H89" s="1"/>
      <c r="I89" s="1"/>
      <c r="J89" s="1"/>
      <c r="K89" s="1"/>
      <c r="L89" s="1"/>
      <c r="M89" s="1"/>
      <c r="N89" s="1"/>
      <c r="O89" s="1"/>
      <c r="P89" s="1"/>
      <c r="Q89" s="1"/>
      <c r="R89" s="1"/>
    </row>
    <row r="90" spans="3:24" x14ac:dyDescent="0.25">
      <c r="J90" s="1"/>
      <c r="K90" s="1"/>
      <c r="L90" s="1"/>
      <c r="M90" s="1"/>
      <c r="N90" s="1"/>
      <c r="O90" s="1"/>
      <c r="P90" s="1"/>
      <c r="Q90" s="1"/>
      <c r="R90" s="1"/>
    </row>
    <row r="91" spans="3:24" x14ac:dyDescent="0.25">
      <c r="J91" s="1"/>
      <c r="K91" s="1"/>
      <c r="L91" s="1"/>
      <c r="M91" s="1"/>
      <c r="N91" s="1"/>
    </row>
  </sheetData>
  <sheetProtection formatCells="0" selectLockedCells="1"/>
  <mergeCells count="174">
    <mergeCell ref="M43:P43"/>
    <mergeCell ref="A69:U69"/>
    <mergeCell ref="B24:K24"/>
    <mergeCell ref="B25:K25"/>
    <mergeCell ref="B26:K26"/>
    <mergeCell ref="B27:K27"/>
    <mergeCell ref="B28:K28"/>
    <mergeCell ref="B21:K21"/>
    <mergeCell ref="B23:K23"/>
    <mergeCell ref="N62:U67"/>
    <mergeCell ref="H40:J40"/>
    <mergeCell ref="B41:D41"/>
    <mergeCell ref="E41:F41"/>
    <mergeCell ref="C43:J43"/>
    <mergeCell ref="C44:J44"/>
    <mergeCell ref="M41:T41"/>
    <mergeCell ref="M54:N54"/>
    <mergeCell ref="C45:J45"/>
    <mergeCell ref="E67:L67"/>
    <mergeCell ref="A37:C37"/>
    <mergeCell ref="A67:D67"/>
    <mergeCell ref="P52:R56"/>
    <mergeCell ref="M42:T42"/>
    <mergeCell ref="A55:B55"/>
    <mergeCell ref="E63:L63"/>
    <mergeCell ref="G56:H56"/>
    <mergeCell ref="I65:L65"/>
    <mergeCell ref="E66:H66"/>
    <mergeCell ref="I66:L66"/>
    <mergeCell ref="C54:D54"/>
    <mergeCell ref="E52:F52"/>
    <mergeCell ref="G52:H52"/>
    <mergeCell ref="I52:J52"/>
    <mergeCell ref="K52:L52"/>
    <mergeCell ref="M52:N52"/>
    <mergeCell ref="A53:B53"/>
    <mergeCell ref="C53:D53"/>
    <mergeCell ref="E53:F53"/>
    <mergeCell ref="I53:J53"/>
    <mergeCell ref="K53:L53"/>
    <mergeCell ref="M53:N53"/>
    <mergeCell ref="G53:H53"/>
    <mergeCell ref="E62:H62"/>
    <mergeCell ref="I62:L62"/>
    <mergeCell ref="C52:D52"/>
    <mergeCell ref="C55:D55"/>
    <mergeCell ref="E55:F55"/>
    <mergeCell ref="O1:S1"/>
    <mergeCell ref="P2:R2"/>
    <mergeCell ref="O3:S3"/>
    <mergeCell ref="O4:Q4"/>
    <mergeCell ref="O5:S5"/>
    <mergeCell ref="A1:A2"/>
    <mergeCell ref="B1:B2"/>
    <mergeCell ref="O6:S6"/>
    <mergeCell ref="L2:N2"/>
    <mergeCell ref="A3:I3"/>
    <mergeCell ref="L6:N6"/>
    <mergeCell ref="L5:N5"/>
    <mergeCell ref="C1:J2"/>
    <mergeCell ref="A4:J4"/>
    <mergeCell ref="L1:N1"/>
    <mergeCell ref="U8:V11"/>
    <mergeCell ref="A47:U47"/>
    <mergeCell ref="A63:D63"/>
    <mergeCell ref="G55:H55"/>
    <mergeCell ref="I60:J60"/>
    <mergeCell ref="A59:U59"/>
    <mergeCell ref="H31:K31"/>
    <mergeCell ref="I55:J55"/>
    <mergeCell ref="K55:L55"/>
    <mergeCell ref="M55:N55"/>
    <mergeCell ref="A56:B56"/>
    <mergeCell ref="C56:D56"/>
    <mergeCell ref="E56:F56"/>
    <mergeCell ref="Q43:T43"/>
    <mergeCell ref="M44:P44"/>
    <mergeCell ref="Q44:T44"/>
    <mergeCell ref="B42:D42"/>
    <mergeCell ref="E42:F42"/>
    <mergeCell ref="A39:J39"/>
    <mergeCell ref="B40:D40"/>
    <mergeCell ref="M56:N56"/>
    <mergeCell ref="A54:B54"/>
    <mergeCell ref="A62:D62"/>
    <mergeCell ref="I56:J56"/>
    <mergeCell ref="B18:K18"/>
    <mergeCell ref="L4:N4"/>
    <mergeCell ref="L3:N3"/>
    <mergeCell ref="A5:J5"/>
    <mergeCell ref="B30:K30"/>
    <mergeCell ref="A36:C36"/>
    <mergeCell ref="B22:K22"/>
    <mergeCell ref="H33:K33"/>
    <mergeCell ref="Q10:S10"/>
    <mergeCell ref="Q7:R7"/>
    <mergeCell ref="L7:M7"/>
    <mergeCell ref="L8:N8"/>
    <mergeCell ref="L9:N9"/>
    <mergeCell ref="B14:K14"/>
    <mergeCell ref="P36:Q36"/>
    <mergeCell ref="P37:Q37"/>
    <mergeCell ref="M36:N36"/>
    <mergeCell ref="M37:N37"/>
    <mergeCell ref="A73:D73"/>
    <mergeCell ref="E73:H73"/>
    <mergeCell ref="I73:L73"/>
    <mergeCell ref="A74:D74"/>
    <mergeCell ref="E74:H74"/>
    <mergeCell ref="I74:L74"/>
    <mergeCell ref="M73:Q73"/>
    <mergeCell ref="M74:Q74"/>
    <mergeCell ref="E65:H65"/>
    <mergeCell ref="M71:Q71"/>
    <mergeCell ref="M72:Q72"/>
    <mergeCell ref="E40:F40"/>
    <mergeCell ref="B60:G60"/>
    <mergeCell ref="I54:J54"/>
    <mergeCell ref="K54:L54"/>
    <mergeCell ref="A48:U49"/>
    <mergeCell ref="E54:F54"/>
    <mergeCell ref="G54:H54"/>
    <mergeCell ref="K56:L56"/>
    <mergeCell ref="R74:U74"/>
    <mergeCell ref="A52:B52"/>
    <mergeCell ref="R70:U70"/>
    <mergeCell ref="R71:U71"/>
    <mergeCell ref="R72:U72"/>
    <mergeCell ref="A71:D71"/>
    <mergeCell ref="A72:D72"/>
    <mergeCell ref="E72:H72"/>
    <mergeCell ref="I72:L72"/>
    <mergeCell ref="A70:D70"/>
    <mergeCell ref="E70:H70"/>
    <mergeCell ref="I70:L70"/>
    <mergeCell ref="E71:H71"/>
    <mergeCell ref="I71:L71"/>
    <mergeCell ref="M70:Q70"/>
    <mergeCell ref="R73:U73"/>
    <mergeCell ref="A66:D66"/>
    <mergeCell ref="A64:D64"/>
    <mergeCell ref="E64:H64"/>
    <mergeCell ref="I64:L64"/>
    <mergeCell ref="U35:V38"/>
    <mergeCell ref="A6:J6"/>
    <mergeCell ref="A7:J7"/>
    <mergeCell ref="A35:F35"/>
    <mergeCell ref="A34:XFD34"/>
    <mergeCell ref="B19:K19"/>
    <mergeCell ref="B20:K20"/>
    <mergeCell ref="B29:K29"/>
    <mergeCell ref="J36:K37"/>
    <mergeCell ref="D36:H36"/>
    <mergeCell ref="A32:K32"/>
    <mergeCell ref="E37:G37"/>
    <mergeCell ref="B8:J8"/>
    <mergeCell ref="B9:J9"/>
    <mergeCell ref="B13:K13"/>
    <mergeCell ref="B15:K15"/>
    <mergeCell ref="B16:K16"/>
    <mergeCell ref="B17:K17"/>
    <mergeCell ref="A65:D65"/>
    <mergeCell ref="T13:T14"/>
    <mergeCell ref="U13:U14"/>
    <mergeCell ref="V13:V14"/>
    <mergeCell ref="A13:A14"/>
    <mergeCell ref="L13:L14"/>
    <mergeCell ref="M13:M14"/>
    <mergeCell ref="N13:N14"/>
    <mergeCell ref="O13:O14"/>
    <mergeCell ref="P13:P14"/>
    <mergeCell ref="Q13:Q14"/>
    <mergeCell ref="R13:R14"/>
    <mergeCell ref="S13:S14"/>
  </mergeCells>
  <printOptions verticalCentered="1"/>
  <pageMargins left="0.3" right="0.12695725772323299" top="0.5" bottom="0.25" header="0.3" footer="0.3"/>
  <pageSetup scale="66" fitToHeight="0" orientation="landscape" r:id="rId1"/>
  <rowBreaks count="1" manualBreakCount="1">
    <brk id="34"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1054" r:id="rId4" name="Check Box 30">
              <controlPr defaultSize="0" autoFill="0" autoLine="0" autoPict="0">
                <anchor moveWithCells="1" sizeWithCells="1">
                  <from>
                    <xdr:col>13</xdr:col>
                    <xdr:colOff>485775</xdr:colOff>
                    <xdr:row>5</xdr:row>
                    <xdr:rowOff>180975</xdr:rowOff>
                  </from>
                  <to>
                    <xdr:col>13</xdr:col>
                    <xdr:colOff>657225</xdr:colOff>
                    <xdr:row>7</xdr:row>
                    <xdr:rowOff>9525</xdr:rowOff>
                  </to>
                </anchor>
              </controlPr>
            </control>
          </mc:Choice>
        </mc:AlternateContent>
        <mc:AlternateContent xmlns:mc="http://schemas.openxmlformats.org/markup-compatibility/2006">
          <mc:Choice Requires="x14">
            <control shapeId="1056" r:id="rId5" name="Check Box 32">
              <controlPr defaultSize="0" autoFill="0" autoLine="0" autoPict="0">
                <anchor moveWithCells="1" sizeWithCells="1">
                  <from>
                    <xdr:col>12</xdr:col>
                    <xdr:colOff>742950</xdr:colOff>
                    <xdr:row>5</xdr:row>
                    <xdr:rowOff>180975</xdr:rowOff>
                  </from>
                  <to>
                    <xdr:col>13</xdr:col>
                    <xdr:colOff>276225</xdr:colOff>
                    <xdr:row>7</xdr:row>
                    <xdr:rowOff>9525</xdr:rowOff>
                  </to>
                </anchor>
              </controlPr>
            </control>
          </mc:Choice>
        </mc:AlternateContent>
        <mc:AlternateContent xmlns:mc="http://schemas.openxmlformats.org/markup-compatibility/2006">
          <mc:Choice Requires="x14">
            <control shapeId="1086" r:id="rId6" name="Check Box 62">
              <controlPr defaultSize="0" autoFill="0" autoLine="0" autoPict="0">
                <anchor moveWithCells="1" sizeWithCells="1">
                  <from>
                    <xdr:col>0</xdr:col>
                    <xdr:colOff>466725</xdr:colOff>
                    <xdr:row>38</xdr:row>
                    <xdr:rowOff>200025</xdr:rowOff>
                  </from>
                  <to>
                    <xdr:col>0</xdr:col>
                    <xdr:colOff>657225</xdr:colOff>
                    <xdr:row>40</xdr:row>
                    <xdr:rowOff>0</xdr:rowOff>
                  </to>
                </anchor>
              </controlPr>
            </control>
          </mc:Choice>
        </mc:AlternateContent>
        <mc:AlternateContent xmlns:mc="http://schemas.openxmlformats.org/markup-compatibility/2006">
          <mc:Choice Requires="x14">
            <control shapeId="1087" r:id="rId7" name="Check Box 63">
              <controlPr defaultSize="0" autoFill="0" autoLine="0" autoPict="0">
                <anchor moveWithCells="1" sizeWithCells="1">
                  <from>
                    <xdr:col>0</xdr:col>
                    <xdr:colOff>466725</xdr:colOff>
                    <xdr:row>40</xdr:row>
                    <xdr:rowOff>190500</xdr:rowOff>
                  </from>
                  <to>
                    <xdr:col>0</xdr:col>
                    <xdr:colOff>657225</xdr:colOff>
                    <xdr:row>41</xdr:row>
                    <xdr:rowOff>200025</xdr:rowOff>
                  </to>
                </anchor>
              </controlPr>
            </control>
          </mc:Choice>
        </mc:AlternateContent>
        <mc:AlternateContent xmlns:mc="http://schemas.openxmlformats.org/markup-compatibility/2006">
          <mc:Choice Requires="x14">
            <control shapeId="1088" r:id="rId8" name="Check Box 64">
              <controlPr defaultSize="0" autoFill="0" autoLine="0" autoPict="0">
                <anchor moveWithCells="1" sizeWithCells="1">
                  <from>
                    <xdr:col>0</xdr:col>
                    <xdr:colOff>466725</xdr:colOff>
                    <xdr:row>39</xdr:row>
                    <xdr:rowOff>200025</xdr:rowOff>
                  </from>
                  <to>
                    <xdr:col>0</xdr:col>
                    <xdr:colOff>657225</xdr:colOff>
                    <xdr:row>40</xdr:row>
                    <xdr:rowOff>190500</xdr:rowOff>
                  </to>
                </anchor>
              </controlPr>
            </control>
          </mc:Choice>
        </mc:AlternateContent>
        <mc:AlternateContent xmlns:mc="http://schemas.openxmlformats.org/markup-compatibility/2006">
          <mc:Choice Requires="x14">
            <control shapeId="1089" r:id="rId9" name="Check Box 65">
              <controlPr defaultSize="0" autoFill="0" autoLine="0" autoPict="0">
                <anchor moveWithCells="1" sizeWithCells="1">
                  <from>
                    <xdr:col>3</xdr:col>
                    <xdr:colOff>314325</xdr:colOff>
                    <xdr:row>41</xdr:row>
                    <xdr:rowOff>0</xdr:rowOff>
                  </from>
                  <to>
                    <xdr:col>3</xdr:col>
                    <xdr:colOff>552450</xdr:colOff>
                    <xdr:row>41</xdr:row>
                    <xdr:rowOff>200025</xdr:rowOff>
                  </to>
                </anchor>
              </controlPr>
            </control>
          </mc:Choice>
        </mc:AlternateContent>
        <mc:AlternateContent xmlns:mc="http://schemas.openxmlformats.org/markup-compatibility/2006">
          <mc:Choice Requires="x14">
            <control shapeId="1090" r:id="rId10" name="Check Box 66">
              <controlPr defaultSize="0" autoFill="0" autoLine="0" autoPict="0">
                <anchor moveWithCells="1" sizeWithCells="1">
                  <from>
                    <xdr:col>3</xdr:col>
                    <xdr:colOff>314325</xdr:colOff>
                    <xdr:row>39</xdr:row>
                    <xdr:rowOff>0</xdr:rowOff>
                  </from>
                  <to>
                    <xdr:col>3</xdr:col>
                    <xdr:colOff>523875</xdr:colOff>
                    <xdr:row>40</xdr:row>
                    <xdr:rowOff>9525</xdr:rowOff>
                  </to>
                </anchor>
              </controlPr>
            </control>
          </mc:Choice>
        </mc:AlternateContent>
        <mc:AlternateContent xmlns:mc="http://schemas.openxmlformats.org/markup-compatibility/2006">
          <mc:Choice Requires="x14">
            <control shapeId="1091" r:id="rId11" name="Check Box 67">
              <controlPr defaultSize="0" autoFill="0" autoLine="0" autoPict="0">
                <anchor moveWithCells="1" sizeWithCells="1">
                  <from>
                    <xdr:col>3</xdr:col>
                    <xdr:colOff>314325</xdr:colOff>
                    <xdr:row>39</xdr:row>
                    <xdr:rowOff>200025</xdr:rowOff>
                  </from>
                  <to>
                    <xdr:col>3</xdr:col>
                    <xdr:colOff>485775</xdr:colOff>
                    <xdr:row>41</xdr:row>
                    <xdr:rowOff>9525</xdr:rowOff>
                  </to>
                </anchor>
              </controlPr>
            </control>
          </mc:Choice>
        </mc:AlternateContent>
        <mc:AlternateContent xmlns:mc="http://schemas.openxmlformats.org/markup-compatibility/2006">
          <mc:Choice Requires="x14">
            <control shapeId="1092" r:id="rId12" name="Check Box 68">
              <controlPr defaultSize="0" autoFill="0" autoLine="0" autoPict="0">
                <anchor moveWithCells="1" sizeWithCells="1">
                  <from>
                    <xdr:col>0</xdr:col>
                    <xdr:colOff>466725</xdr:colOff>
                    <xdr:row>42</xdr:row>
                    <xdr:rowOff>0</xdr:rowOff>
                  </from>
                  <to>
                    <xdr:col>0</xdr:col>
                    <xdr:colOff>685800</xdr:colOff>
                    <xdr:row>43</xdr:row>
                    <xdr:rowOff>0</xdr:rowOff>
                  </to>
                </anchor>
              </controlPr>
            </control>
          </mc:Choice>
        </mc:AlternateContent>
        <mc:AlternateContent xmlns:mc="http://schemas.openxmlformats.org/markup-compatibility/2006">
          <mc:Choice Requires="x14">
            <control shapeId="1097" r:id="rId13" name="Check Box 73">
              <controlPr defaultSize="0" autoFill="0" autoLine="0" autoPict="0">
                <anchor moveWithCells="1" sizeWithCells="1">
                  <from>
                    <xdr:col>6</xdr:col>
                    <xdr:colOff>171450</xdr:colOff>
                    <xdr:row>39</xdr:row>
                    <xdr:rowOff>19050</xdr:rowOff>
                  </from>
                  <to>
                    <xdr:col>6</xdr:col>
                    <xdr:colOff>333375</xdr:colOff>
                    <xdr:row>40</xdr:row>
                    <xdr:rowOff>28575</xdr:rowOff>
                  </to>
                </anchor>
              </controlPr>
            </control>
          </mc:Choice>
        </mc:AlternateContent>
        <mc:AlternateContent xmlns:mc="http://schemas.openxmlformats.org/markup-compatibility/2006">
          <mc:Choice Requires="x14">
            <control shapeId="1093" r:id="rId14" name="Check Box 69">
              <controlPr defaultSize="0" autoFill="0" autoLine="0" autoPict="0">
                <anchor moveWithCells="1" sizeWithCells="1">
                  <from>
                    <xdr:col>11</xdr:col>
                    <xdr:colOff>342900</xdr:colOff>
                    <xdr:row>42</xdr:row>
                    <xdr:rowOff>190500</xdr:rowOff>
                  </from>
                  <to>
                    <xdr:col>11</xdr:col>
                    <xdr:colOff>514350</xdr:colOff>
                    <xdr:row>43</xdr:row>
                    <xdr:rowOff>200025</xdr:rowOff>
                  </to>
                </anchor>
              </controlPr>
            </control>
          </mc:Choice>
        </mc:AlternateContent>
        <mc:AlternateContent xmlns:mc="http://schemas.openxmlformats.org/markup-compatibility/2006">
          <mc:Choice Requires="x14">
            <control shapeId="1094" r:id="rId15" name="Check Box 70">
              <controlPr defaultSize="0" autoFill="0" autoLine="0" autoPict="0">
                <anchor moveWithCells="1" sizeWithCells="1">
                  <from>
                    <xdr:col>11</xdr:col>
                    <xdr:colOff>342900</xdr:colOff>
                    <xdr:row>41</xdr:row>
                    <xdr:rowOff>180975</xdr:rowOff>
                  </from>
                  <to>
                    <xdr:col>11</xdr:col>
                    <xdr:colOff>504825</xdr:colOff>
                    <xdr:row>42</xdr:row>
                    <xdr:rowOff>180975</xdr:rowOff>
                  </to>
                </anchor>
              </controlPr>
            </control>
          </mc:Choice>
        </mc:AlternateContent>
        <mc:AlternateContent xmlns:mc="http://schemas.openxmlformats.org/markup-compatibility/2006">
          <mc:Choice Requires="x14">
            <control shapeId="1095" r:id="rId16" name="Check Box 71">
              <controlPr defaultSize="0" autoFill="0" autoLine="0" autoPict="0">
                <anchor moveWithCells="1" sizeWithCells="1">
                  <from>
                    <xdr:col>11</xdr:col>
                    <xdr:colOff>333375</xdr:colOff>
                    <xdr:row>40</xdr:row>
                    <xdr:rowOff>9525</xdr:rowOff>
                  </from>
                  <to>
                    <xdr:col>11</xdr:col>
                    <xdr:colOff>533400</xdr:colOff>
                    <xdr:row>41</xdr:row>
                    <xdr:rowOff>19050</xdr:rowOff>
                  </to>
                </anchor>
              </controlPr>
            </control>
          </mc:Choice>
        </mc:AlternateContent>
        <mc:AlternateContent xmlns:mc="http://schemas.openxmlformats.org/markup-compatibility/2006">
          <mc:Choice Requires="x14">
            <control shapeId="1096" r:id="rId17" name="Check Box 72">
              <controlPr defaultSize="0" autoFill="0" autoLine="0" autoPict="0">
                <anchor moveWithCells="1" sizeWithCells="1">
                  <from>
                    <xdr:col>11</xdr:col>
                    <xdr:colOff>333375</xdr:colOff>
                    <xdr:row>39</xdr:row>
                    <xdr:rowOff>19050</xdr:rowOff>
                  </from>
                  <to>
                    <xdr:col>11</xdr:col>
                    <xdr:colOff>542925</xdr:colOff>
                    <xdr:row>40</xdr:row>
                    <xdr:rowOff>28575</xdr:rowOff>
                  </to>
                </anchor>
              </controlPr>
            </control>
          </mc:Choice>
        </mc:AlternateContent>
        <mc:AlternateContent xmlns:mc="http://schemas.openxmlformats.org/markup-compatibility/2006">
          <mc:Choice Requires="x14">
            <control shapeId="1098" r:id="rId18" name="Check Box 74">
              <controlPr defaultSize="0" autoFill="0" autoLine="0" autoPict="0">
                <anchor moveWithCells="1" sizeWithCells="1">
                  <from>
                    <xdr:col>11</xdr:col>
                    <xdr:colOff>342900</xdr:colOff>
                    <xdr:row>41</xdr:row>
                    <xdr:rowOff>0</xdr:rowOff>
                  </from>
                  <to>
                    <xdr:col>11</xdr:col>
                    <xdr:colOff>542925</xdr:colOff>
                    <xdr:row>42</xdr:row>
                    <xdr:rowOff>19050</xdr:rowOff>
                  </to>
                </anchor>
              </controlPr>
            </control>
          </mc:Choice>
        </mc:AlternateContent>
        <mc:AlternateContent xmlns:mc="http://schemas.openxmlformats.org/markup-compatibility/2006">
          <mc:Choice Requires="x14">
            <control shapeId="1099" r:id="rId19" name="Check Box 75">
              <controlPr defaultSize="0" autoFill="0" autoLine="0" autoPict="0">
                <anchor moveWithCells="1" sizeWithCells="1">
                  <from>
                    <xdr:col>0</xdr:col>
                    <xdr:colOff>38100</xdr:colOff>
                    <xdr:row>56</xdr:row>
                    <xdr:rowOff>95250</xdr:rowOff>
                  </from>
                  <to>
                    <xdr:col>0</xdr:col>
                    <xdr:colOff>257175</xdr:colOff>
                    <xdr:row>58</xdr:row>
                    <xdr:rowOff>104775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25"/>
  <sheetViews>
    <sheetView zoomScale="172" zoomScaleNormal="172" workbookViewId="0">
      <selection activeCell="F30" sqref="F30"/>
    </sheetView>
  </sheetViews>
  <sheetFormatPr defaultRowHeight="15.75" x14ac:dyDescent="0.25"/>
  <cols>
    <col min="1" max="1" width="7.5" customWidth="1"/>
    <col min="2" max="2" width="7.75" customWidth="1"/>
    <col min="4" max="4" width="9.625" customWidth="1"/>
    <col min="6" max="6" width="11" customWidth="1"/>
    <col min="7" max="7" width="5.25" customWidth="1"/>
    <col min="9" max="9" width="6" customWidth="1"/>
    <col min="10" max="10" width="12.5" customWidth="1"/>
  </cols>
  <sheetData>
    <row r="1" spans="1:10" ht="18.75" x14ac:dyDescent="0.3">
      <c r="A1" s="295" t="s">
        <v>76</v>
      </c>
      <c r="B1" s="296"/>
      <c r="C1" s="296"/>
      <c r="D1" s="296"/>
      <c r="E1" s="296"/>
      <c r="F1" s="296"/>
      <c r="G1" s="296"/>
      <c r="H1" s="296"/>
      <c r="I1" s="296"/>
      <c r="J1" s="296"/>
    </row>
    <row r="2" spans="1:10" x14ac:dyDescent="0.25">
      <c r="A2" s="80"/>
      <c r="B2" s="80"/>
      <c r="C2" s="80"/>
      <c r="D2" s="80"/>
      <c r="E2" s="80"/>
      <c r="F2" s="80"/>
      <c r="G2" s="80"/>
      <c r="H2" s="80"/>
      <c r="I2" s="80"/>
      <c r="J2" s="81" t="s">
        <v>48</v>
      </c>
    </row>
    <row r="3" spans="1:10" x14ac:dyDescent="0.25">
      <c r="A3" s="80" t="s">
        <v>75</v>
      </c>
      <c r="B3" s="80"/>
      <c r="C3" s="297"/>
      <c r="D3" s="297"/>
      <c r="E3" s="297"/>
      <c r="F3" s="297"/>
      <c r="G3" s="80"/>
      <c r="H3" s="82" t="s">
        <v>77</v>
      </c>
      <c r="I3" s="297"/>
      <c r="J3" s="297"/>
    </row>
    <row r="4" spans="1:10" x14ac:dyDescent="0.25">
      <c r="A4" s="80" t="s">
        <v>78</v>
      </c>
      <c r="B4" s="80"/>
      <c r="C4" s="298"/>
      <c r="D4" s="298"/>
      <c r="E4" s="298"/>
      <c r="F4" s="80"/>
      <c r="G4" s="80"/>
      <c r="H4" s="80"/>
      <c r="I4" s="80"/>
      <c r="J4" s="80"/>
    </row>
    <row r="5" spans="1:10" x14ac:dyDescent="0.25">
      <c r="A5" s="80"/>
      <c r="B5" s="80"/>
      <c r="C5" s="80"/>
      <c r="D5" s="80"/>
      <c r="E5" s="80"/>
      <c r="F5" s="80"/>
      <c r="G5" s="80"/>
      <c r="H5" s="80"/>
      <c r="I5" s="80"/>
      <c r="J5" s="80"/>
    </row>
    <row r="6" spans="1:10" x14ac:dyDescent="0.25">
      <c r="A6" s="83" t="s">
        <v>79</v>
      </c>
      <c r="B6" s="80"/>
      <c r="C6" s="80"/>
      <c r="D6" s="80"/>
      <c r="E6" s="80"/>
      <c r="F6" s="80"/>
      <c r="G6" s="80"/>
      <c r="H6" s="80"/>
      <c r="I6" s="80"/>
      <c r="J6" s="80"/>
    </row>
    <row r="7" spans="1:10" x14ac:dyDescent="0.25">
      <c r="A7" s="80" t="s">
        <v>81</v>
      </c>
      <c r="B7" s="80" t="s">
        <v>82</v>
      </c>
      <c r="C7" s="80"/>
      <c r="D7" s="80"/>
      <c r="E7" s="297"/>
      <c r="F7" s="297"/>
      <c r="G7" s="297"/>
      <c r="H7" s="297"/>
      <c r="I7" s="82" t="s">
        <v>83</v>
      </c>
      <c r="J7" s="84"/>
    </row>
    <row r="8" spans="1:10" ht="9.75" customHeight="1" x14ac:dyDescent="0.25">
      <c r="A8" s="299"/>
      <c r="B8" s="299"/>
      <c r="C8" s="299"/>
      <c r="D8" s="299"/>
      <c r="E8" s="300"/>
      <c r="F8" s="300"/>
      <c r="G8" s="300"/>
      <c r="H8" s="300"/>
      <c r="I8" s="80"/>
      <c r="J8" s="85"/>
    </row>
    <row r="9" spans="1:10" x14ac:dyDescent="0.25">
      <c r="A9" s="80" t="s">
        <v>80</v>
      </c>
      <c r="B9" s="80" t="s">
        <v>84</v>
      </c>
      <c r="C9" s="80"/>
      <c r="D9" s="80"/>
      <c r="E9" s="80"/>
      <c r="F9" s="80"/>
      <c r="G9" s="80"/>
      <c r="H9" s="80"/>
      <c r="I9" s="80"/>
      <c r="J9" s="80"/>
    </row>
    <row r="10" spans="1:10" x14ac:dyDescent="0.25">
      <c r="A10" s="80"/>
      <c r="B10" s="80"/>
      <c r="C10" s="80"/>
      <c r="D10" s="80"/>
      <c r="E10" s="80"/>
      <c r="F10" s="80"/>
      <c r="G10" s="80"/>
      <c r="H10" s="80"/>
      <c r="I10" s="80"/>
      <c r="J10" s="80"/>
    </row>
    <row r="11" spans="1:10" x14ac:dyDescent="0.25">
      <c r="A11" s="83" t="s">
        <v>85</v>
      </c>
      <c r="B11" s="80"/>
      <c r="C11" s="80"/>
      <c r="D11" s="80"/>
      <c r="E11" s="80"/>
      <c r="F11" s="80"/>
      <c r="G11" s="80"/>
      <c r="H11" s="80"/>
      <c r="I11" s="80"/>
      <c r="J11" s="80"/>
    </row>
    <row r="12" spans="1:10" s="37" customFormat="1" ht="43.5" customHeight="1" x14ac:dyDescent="0.25">
      <c r="A12" s="301" t="s">
        <v>94</v>
      </c>
      <c r="B12" s="301"/>
      <c r="C12" s="301" t="s">
        <v>92</v>
      </c>
      <c r="D12" s="302"/>
      <c r="E12" s="301" t="s">
        <v>93</v>
      </c>
      <c r="F12" s="301"/>
      <c r="G12" s="302" t="s">
        <v>86</v>
      </c>
      <c r="H12" s="302"/>
      <c r="I12" s="302"/>
      <c r="J12" s="302"/>
    </row>
    <row r="13" spans="1:10" s="37" customFormat="1" ht="24.95" customHeight="1" x14ac:dyDescent="0.25">
      <c r="A13" s="301"/>
      <c r="B13" s="301"/>
      <c r="C13" s="301"/>
      <c r="D13" s="302"/>
      <c r="E13" s="301"/>
      <c r="F13" s="301"/>
      <c r="G13" s="302"/>
      <c r="H13" s="302"/>
      <c r="I13" s="302"/>
      <c r="J13" s="302"/>
    </row>
    <row r="14" spans="1:10" s="37" customFormat="1" ht="24.95" customHeight="1" x14ac:dyDescent="0.25">
      <c r="A14" s="301"/>
      <c r="B14" s="301"/>
      <c r="C14" s="301"/>
      <c r="D14" s="302"/>
      <c r="E14" s="301"/>
      <c r="F14" s="301"/>
      <c r="G14" s="302"/>
      <c r="H14" s="302"/>
      <c r="I14" s="302"/>
      <c r="J14" s="302"/>
    </row>
    <row r="15" spans="1:10" s="37" customFormat="1" ht="24.95" customHeight="1" x14ac:dyDescent="0.25">
      <c r="A15" s="301"/>
      <c r="B15" s="301"/>
      <c r="C15" s="301"/>
      <c r="D15" s="302"/>
      <c r="E15" s="301"/>
      <c r="F15" s="301"/>
      <c r="G15" s="302"/>
      <c r="H15" s="302"/>
      <c r="I15" s="302"/>
      <c r="J15" s="302"/>
    </row>
    <row r="16" spans="1:10" s="37" customFormat="1" ht="24.95" customHeight="1" x14ac:dyDescent="0.25">
      <c r="A16" s="301"/>
      <c r="B16" s="301"/>
      <c r="C16" s="301"/>
      <c r="D16" s="302"/>
      <c r="E16" s="301"/>
      <c r="F16" s="301"/>
      <c r="G16" s="302"/>
      <c r="H16" s="302"/>
      <c r="I16" s="302"/>
      <c r="J16" s="302"/>
    </row>
    <row r="17" spans="1:10" s="37" customFormat="1" ht="24.95" customHeight="1" x14ac:dyDescent="0.25">
      <c r="A17" s="301"/>
      <c r="B17" s="301"/>
      <c r="C17" s="301"/>
      <c r="D17" s="302"/>
      <c r="E17" s="301"/>
      <c r="F17" s="301"/>
      <c r="G17" s="302"/>
      <c r="H17" s="302"/>
      <c r="I17" s="302"/>
      <c r="J17" s="302"/>
    </row>
    <row r="18" spans="1:10" x14ac:dyDescent="0.25">
      <c r="A18" s="91"/>
      <c r="B18" s="91"/>
      <c r="C18" s="91"/>
      <c r="D18" s="91"/>
      <c r="E18" s="91"/>
      <c r="F18" s="91"/>
      <c r="G18" s="91"/>
      <c r="H18" s="91"/>
      <c r="I18" s="91"/>
      <c r="J18" s="91"/>
    </row>
    <row r="19" spans="1:10" x14ac:dyDescent="0.25">
      <c r="A19" s="303" t="s">
        <v>87</v>
      </c>
      <c r="B19" s="303"/>
      <c r="C19" s="303"/>
      <c r="D19" s="303"/>
      <c r="E19" s="303"/>
      <c r="F19" s="303"/>
      <c r="G19" s="303"/>
      <c r="H19" s="303"/>
      <c r="I19" s="303"/>
      <c r="J19" s="303"/>
    </row>
    <row r="20" spans="1:10" x14ac:dyDescent="0.25">
      <c r="A20" s="91"/>
      <c r="B20" s="91"/>
      <c r="C20" s="91"/>
      <c r="D20" s="91"/>
      <c r="E20" s="91"/>
      <c r="F20" s="91"/>
      <c r="G20" s="91"/>
      <c r="H20" s="91"/>
      <c r="I20" s="91"/>
      <c r="J20" s="91"/>
    </row>
    <row r="21" spans="1:10" x14ac:dyDescent="0.25">
      <c r="A21" s="304" t="s">
        <v>88</v>
      </c>
      <c r="B21" s="304"/>
      <c r="C21" s="304"/>
      <c r="D21" s="304"/>
      <c r="E21" s="304"/>
      <c r="F21" s="304"/>
      <c r="G21" s="304" t="s">
        <v>26</v>
      </c>
      <c r="H21" s="304"/>
      <c r="I21" s="304" t="s">
        <v>89</v>
      </c>
      <c r="J21" s="304"/>
    </row>
    <row r="22" spans="1:10" x14ac:dyDescent="0.25">
      <c r="A22" s="305"/>
      <c r="B22" s="305"/>
      <c r="C22" s="305"/>
      <c r="D22" s="305"/>
      <c r="E22" s="305"/>
      <c r="F22" s="305"/>
      <c r="G22" s="305"/>
      <c r="H22" s="305"/>
      <c r="I22" s="303" t="s">
        <v>90</v>
      </c>
      <c r="J22" s="303"/>
    </row>
    <row r="23" spans="1:10" x14ac:dyDescent="0.25">
      <c r="A23" s="306"/>
      <c r="B23" s="306"/>
      <c r="C23" s="306"/>
      <c r="D23" s="306"/>
      <c r="E23" s="306"/>
      <c r="F23" s="306"/>
      <c r="G23" s="306"/>
      <c r="H23" s="306"/>
      <c r="I23" s="303" t="s">
        <v>91</v>
      </c>
      <c r="J23" s="303"/>
    </row>
    <row r="24" spans="1:10" ht="24.75" customHeight="1" x14ac:dyDescent="0.25">
      <c r="A24" s="307" t="s">
        <v>95</v>
      </c>
      <c r="B24" s="308"/>
      <c r="C24" s="309"/>
      <c r="D24" s="309"/>
      <c r="E24" s="309"/>
      <c r="F24" s="309"/>
      <c r="G24" s="309"/>
      <c r="H24" s="309"/>
      <c r="I24" s="309"/>
      <c r="J24" s="309"/>
    </row>
    <row r="25" spans="1:10" x14ac:dyDescent="0.25">
      <c r="A25" s="46"/>
    </row>
  </sheetData>
  <mergeCells count="41">
    <mergeCell ref="I23:J23"/>
    <mergeCell ref="A22:F23"/>
    <mergeCell ref="G22:H23"/>
    <mergeCell ref="A24:B24"/>
    <mergeCell ref="C24:J24"/>
    <mergeCell ref="A19:J19"/>
    <mergeCell ref="I21:J21"/>
    <mergeCell ref="G21:H21"/>
    <mergeCell ref="A21:F21"/>
    <mergeCell ref="I22:J22"/>
    <mergeCell ref="A16:B16"/>
    <mergeCell ref="C16:D16"/>
    <mergeCell ref="E16:F16"/>
    <mergeCell ref="G16:J16"/>
    <mergeCell ref="A17:B17"/>
    <mergeCell ref="C17:D17"/>
    <mergeCell ref="E17:F17"/>
    <mergeCell ref="G17:J17"/>
    <mergeCell ref="A14:B14"/>
    <mergeCell ref="C14:D14"/>
    <mergeCell ref="E14:F14"/>
    <mergeCell ref="G14:J14"/>
    <mergeCell ref="A15:B15"/>
    <mergeCell ref="C15:D15"/>
    <mergeCell ref="E15:F15"/>
    <mergeCell ref="G15:J15"/>
    <mergeCell ref="A12:B12"/>
    <mergeCell ref="C12:D12"/>
    <mergeCell ref="E12:F12"/>
    <mergeCell ref="G12:J12"/>
    <mergeCell ref="A13:B13"/>
    <mergeCell ref="C13:D13"/>
    <mergeCell ref="E13:F13"/>
    <mergeCell ref="G13:J13"/>
    <mergeCell ref="A1:J1"/>
    <mergeCell ref="C3:F3"/>
    <mergeCell ref="I3:J3"/>
    <mergeCell ref="C4:E4"/>
    <mergeCell ref="A8:D8"/>
    <mergeCell ref="E8:H8"/>
    <mergeCell ref="E7:H7"/>
  </mergeCells>
  <pageMargins left="0.7" right="0.7" top="0.75" bottom="0.75" header="0.3" footer="0.3"/>
  <pageSetup scale="9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sizeWithCells="1">
                  <from>
                    <xdr:col>0</xdr:col>
                    <xdr:colOff>371475</xdr:colOff>
                    <xdr:row>5</xdr:row>
                    <xdr:rowOff>190500</xdr:rowOff>
                  </from>
                  <to>
                    <xdr:col>0</xdr:col>
                    <xdr:colOff>561975</xdr:colOff>
                    <xdr:row>7</xdr:row>
                    <xdr:rowOff>0</xdr:rowOff>
                  </to>
                </anchor>
              </controlPr>
            </control>
          </mc:Choice>
        </mc:AlternateContent>
        <mc:AlternateContent xmlns:mc="http://schemas.openxmlformats.org/markup-compatibility/2006">
          <mc:Choice Requires="x14">
            <control shapeId="6147" r:id="rId5" name="Check Box 3">
              <controlPr defaultSize="0" autoFill="0" autoLine="0" autoPict="0">
                <anchor moveWithCells="1" sizeWithCells="1">
                  <from>
                    <xdr:col>0</xdr:col>
                    <xdr:colOff>371475</xdr:colOff>
                    <xdr:row>7</xdr:row>
                    <xdr:rowOff>190500</xdr:rowOff>
                  </from>
                  <to>
                    <xdr:col>0</xdr:col>
                    <xdr:colOff>561975</xdr:colOff>
                    <xdr:row>9</xdr:row>
                    <xdr:rowOff>0</xdr:rowOff>
                  </to>
                </anchor>
              </controlPr>
            </control>
          </mc:Choice>
        </mc:AlternateContent>
        <mc:AlternateContent xmlns:mc="http://schemas.openxmlformats.org/markup-compatibility/2006">
          <mc:Choice Requires="x14">
            <control shapeId="6149" r:id="rId6" name="Check Box 5">
              <controlPr defaultSize="0" autoFill="0" autoLine="0" autoPict="0">
                <anchor moveWithCells="1" sizeWithCells="1">
                  <from>
                    <xdr:col>0</xdr:col>
                    <xdr:colOff>123825</xdr:colOff>
                    <xdr:row>17</xdr:row>
                    <xdr:rowOff>200025</xdr:rowOff>
                  </from>
                  <to>
                    <xdr:col>0</xdr:col>
                    <xdr:colOff>314325</xdr:colOff>
                    <xdr:row>19</xdr:row>
                    <xdr:rowOff>0</xdr:rowOff>
                  </to>
                </anchor>
              </controlPr>
            </control>
          </mc:Choice>
        </mc:AlternateContent>
        <mc:AlternateContent xmlns:mc="http://schemas.openxmlformats.org/markup-compatibility/2006">
          <mc:Choice Requires="x14">
            <control shapeId="6150" r:id="rId7" name="Check Box 6">
              <controlPr defaultSize="0" autoFill="0" autoLine="0" autoPict="0">
                <anchor moveWithCells="1" sizeWithCells="1">
                  <from>
                    <xdr:col>8</xdr:col>
                    <xdr:colOff>19050</xdr:colOff>
                    <xdr:row>20</xdr:row>
                    <xdr:rowOff>190500</xdr:rowOff>
                  </from>
                  <to>
                    <xdr:col>8</xdr:col>
                    <xdr:colOff>209550</xdr:colOff>
                    <xdr:row>21</xdr:row>
                    <xdr:rowOff>190500</xdr:rowOff>
                  </to>
                </anchor>
              </controlPr>
            </control>
          </mc:Choice>
        </mc:AlternateContent>
        <mc:AlternateContent xmlns:mc="http://schemas.openxmlformats.org/markup-compatibility/2006">
          <mc:Choice Requires="x14">
            <control shapeId="6151" r:id="rId8" name="Check Box 7">
              <controlPr defaultSize="0" autoFill="0" autoLine="0" autoPict="0">
                <anchor moveWithCells="1" sizeWithCells="1">
                  <from>
                    <xdr:col>8</xdr:col>
                    <xdr:colOff>19050</xdr:colOff>
                    <xdr:row>21</xdr:row>
                    <xdr:rowOff>190500</xdr:rowOff>
                  </from>
                  <to>
                    <xdr:col>8</xdr:col>
                    <xdr:colOff>209550</xdr:colOff>
                    <xdr:row>22</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Instructions</vt:lpstr>
      <vt:lpstr>Travel Authorization Request</vt:lpstr>
      <vt:lpstr>Mileage Rate Determination</vt:lpstr>
      <vt:lpstr>Instructions!Print_Area</vt:lpstr>
      <vt:lpstr>'Mileage Rate Determination'!Print_Area</vt:lpstr>
      <vt:lpstr>'Travel Authorization Request'!Print_Area</vt:lpstr>
    </vt:vector>
  </TitlesOfParts>
  <Company>Virginia IT Infrastructure Partnership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TAR</dc:title>
  <dc:creator>Cousins, Ravenna A. (VADOC)</dc:creator>
  <cp:keywords>240_F1_8-19</cp:keywords>
  <cp:lastModifiedBy>VITA Program</cp:lastModifiedBy>
  <cp:lastPrinted>2019-05-15T19:35:21Z</cp:lastPrinted>
  <dcterms:created xsi:type="dcterms:W3CDTF">2016-12-05T20:26:46Z</dcterms:created>
  <dcterms:modified xsi:type="dcterms:W3CDTF">2019-09-03T20:03:52Z</dcterms:modified>
</cp:coreProperties>
</file>